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065" yWindow="-30" windowWidth="15690" windowHeight="12390" tabRatio="919" activeTab="3"/>
  </bookViews>
  <sheets>
    <sheet name="生活保護の状況 " sheetId="11" r:id="rId1"/>
    <sheet name="身体障害者手帳所持者数" sheetId="10" r:id="rId2"/>
    <sheet name="保育園の状況" sheetId="13" r:id="rId3"/>
    <sheet name="児童館の状況" sheetId="12" r:id="rId4"/>
  </sheets>
  <definedNames>
    <definedName name="_xlnm.Print_Area" localSheetId="0">'生活保護の状況 '!$A$1:$L$25</definedName>
    <definedName name="_xlnm.Print_Area" localSheetId="2">保育園の状況!$A$1:$J$25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<sst xmlns="http://schemas.openxmlformats.org/spreadsheetml/2006/main" xmlns:r="http://schemas.openxmlformats.org/officeDocument/2006/relationships" count="137" uniqueCount="137">
  <si>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t>緊急通報システム</t>
    <rPh sb="0" eb="2">
      <t>キンキュウ</t>
    </rPh>
    <rPh sb="2" eb="4">
      <t>ツウホウ</t>
    </rPh>
    <phoneticPr fontId="3"/>
  </si>
  <si>
    <t>３ 歳</t>
  </si>
  <si>
    <t>(延べ人)</t>
  </si>
  <si>
    <t>(人)</t>
    <rPh sb="1" eb="2">
      <t>ニン</t>
    </rPh>
    <phoneticPr fontId="3"/>
  </si>
  <si>
    <t>すぎの子</t>
  </si>
  <si>
    <t>０ 歳</t>
    <rPh sb="2" eb="3">
      <t>トシ</t>
    </rPh>
    <phoneticPr fontId="3"/>
  </si>
  <si>
    <t>総　数</t>
    <rPh sb="0" eb="1">
      <t>フサ</t>
    </rPh>
    <rPh sb="2" eb="3">
      <t>スウ</t>
    </rPh>
    <phoneticPr fontId="3"/>
  </si>
  <si>
    <t>五日市わかば</t>
  </si>
  <si>
    <t>東秋留</t>
  </si>
  <si>
    <t>２　被保護世帯の労働力類型</t>
  </si>
  <si>
    <t>年度及び区分</t>
    <rPh sb="0" eb="2">
      <t>ネンド</t>
    </rPh>
    <rPh sb="2" eb="3">
      <t>オヨ</t>
    </rPh>
    <rPh sb="4" eb="6">
      <t>クブン</t>
    </rPh>
    <phoneticPr fontId="3"/>
  </si>
  <si>
    <t>五日市</t>
  </si>
  <si>
    <t>高齢者</t>
    <rPh sb="0" eb="3">
      <t>コウレイシャ</t>
    </rPh>
    <phoneticPr fontId="3"/>
  </si>
  <si>
    <t>保護施設</t>
    <rPh sb="0" eb="2">
      <t>ホゴ</t>
    </rPh>
    <rPh sb="2" eb="4">
      <t>シセツ</t>
    </rPh>
    <phoneticPr fontId="3"/>
  </si>
  <si>
    <t>協力員</t>
  </si>
  <si>
    <t>西秋留</t>
  </si>
  <si>
    <t>よつぎ第二</t>
  </si>
  <si>
    <t>五日市第１</t>
    <rPh sb="0" eb="1">
      <t>ゴ</t>
    </rPh>
    <rPh sb="1" eb="2">
      <t>ヒ</t>
    </rPh>
    <rPh sb="2" eb="3">
      <t>シ</t>
    </rPh>
    <rPh sb="3" eb="4">
      <t>ダイ</t>
    </rPh>
    <phoneticPr fontId="3"/>
  </si>
  <si>
    <t>光明第六</t>
  </si>
  <si>
    <t>障　　害　　等　　級　　別</t>
    <rPh sb="0" eb="1">
      <t>サワ</t>
    </rPh>
    <rPh sb="3" eb="4">
      <t>ガイ</t>
    </rPh>
    <rPh sb="6" eb="7">
      <t>ヒトシ</t>
    </rPh>
    <rPh sb="9" eb="10">
      <t>キュウ</t>
    </rPh>
    <rPh sb="12" eb="13">
      <t>ベツ</t>
    </rPh>
    <phoneticPr fontId="3"/>
  </si>
  <si>
    <t>(人)</t>
  </si>
  <si>
    <t>秋川あすなろ</t>
  </si>
  <si>
    <t>総 数</t>
    <rPh sb="0" eb="1">
      <t>フサ</t>
    </rPh>
    <rPh sb="2" eb="3">
      <t>カズ</t>
    </rPh>
    <phoneticPr fontId="3"/>
  </si>
  <si>
    <t>介護扶助</t>
    <rPh sb="0" eb="2">
      <t>カイゴ</t>
    </rPh>
    <rPh sb="2" eb="4">
      <t>フジョ</t>
    </rPh>
    <phoneticPr fontId="3"/>
  </si>
  <si>
    <t>資料：子ども家庭部保育課　　（注）管外受託児童を除く。</t>
    <rPh sb="3" eb="4">
      <t>コ</t>
    </rPh>
    <phoneticPr fontId="3"/>
  </si>
  <si>
    <t>草花</t>
  </si>
  <si>
    <t>(延べ食)</t>
    <rPh sb="3" eb="4">
      <t>ショク</t>
    </rPh>
    <phoneticPr fontId="3"/>
  </si>
  <si>
    <t>在　　　籍　　　児　　　童　　　数</t>
    <rPh sb="0" eb="1">
      <t>ザイ</t>
    </rPh>
    <rPh sb="4" eb="5">
      <t>セキ</t>
    </rPh>
    <rPh sb="8" eb="9">
      <t>コ</t>
    </rPh>
    <rPh sb="12" eb="13">
      <t>ワラベ</t>
    </rPh>
    <rPh sb="16" eb="17">
      <t>スウ</t>
    </rPh>
    <phoneticPr fontId="3"/>
  </si>
  <si>
    <t>年         度</t>
    <rPh sb="0" eb="1">
      <t>トシ</t>
    </rPh>
    <rPh sb="10" eb="11">
      <t>タビ</t>
    </rPh>
    <phoneticPr fontId="3"/>
  </si>
  <si>
    <t>５ 級</t>
  </si>
  <si>
    <t>１ 級</t>
    <rPh sb="2" eb="3">
      <t>キュウ</t>
    </rPh>
    <phoneticPr fontId="3"/>
  </si>
  <si>
    <t>定  員</t>
    <rPh sb="0" eb="1">
      <t>サダム</t>
    </rPh>
    <rPh sb="3" eb="4">
      <t>イン</t>
    </rPh>
    <phoneticPr fontId="3"/>
  </si>
  <si>
    <t>肢   体
不自由</t>
    <rPh sb="0" eb="1">
      <t>アシ</t>
    </rPh>
    <rPh sb="4" eb="5">
      <t>カラダ</t>
    </rPh>
    <rPh sb="6" eb="9">
      <t>フジユウ</t>
    </rPh>
    <phoneticPr fontId="3"/>
  </si>
  <si>
    <t>総  数</t>
    <rPh sb="0" eb="1">
      <t>フサ</t>
    </rPh>
    <rPh sb="3" eb="4">
      <t>カズ</t>
    </rPh>
    <phoneticPr fontId="3"/>
  </si>
  <si>
    <t>１ 歳</t>
    <rPh sb="2" eb="3">
      <t>トシ</t>
    </rPh>
    <phoneticPr fontId="3"/>
  </si>
  <si>
    <t>資料：健康福祉部生活福祉課</t>
    <rPh sb="3" eb="5">
      <t>ケンコウ</t>
    </rPh>
    <phoneticPr fontId="3"/>
  </si>
  <si>
    <t>草   花</t>
    <rPh sb="0" eb="1">
      <t>クサ</t>
    </rPh>
    <rPh sb="4" eb="5">
      <t>ハナ</t>
    </rPh>
    <phoneticPr fontId="3"/>
  </si>
  <si>
    <t>誠   和</t>
    <rPh sb="0" eb="1">
      <t>マコト</t>
    </rPh>
    <rPh sb="4" eb="5">
      <t>ワ</t>
    </rPh>
    <phoneticPr fontId="3"/>
  </si>
  <si>
    <t>年　度</t>
    <rPh sb="0" eb="1">
      <t>トシ</t>
    </rPh>
    <rPh sb="2" eb="3">
      <t>タビ</t>
    </rPh>
    <phoneticPr fontId="3"/>
  </si>
  <si>
    <t>令 和 ３ 年 度</t>
    <rPh sb="0" eb="1">
      <t>レイ</t>
    </rPh>
    <rPh sb="2" eb="3">
      <t>ワ</t>
    </rPh>
    <rPh sb="6" eb="7">
      <t>トシ</t>
    </rPh>
    <rPh sb="8" eb="9">
      <t>ド</t>
    </rPh>
    <phoneticPr fontId="3"/>
  </si>
  <si>
    <t>増   戸</t>
    <rPh sb="0" eb="1">
      <t>ゾウ</t>
    </rPh>
    <rPh sb="4" eb="5">
      <t>ト</t>
    </rPh>
    <phoneticPr fontId="3"/>
  </si>
  <si>
    <t>医療扶助</t>
    <rPh sb="0" eb="2">
      <t>イリョウ</t>
    </rPh>
    <rPh sb="2" eb="4">
      <t>フジョ</t>
    </rPh>
    <phoneticPr fontId="3"/>
  </si>
  <si>
    <t>私　 　立</t>
    <rPh sb="0" eb="1">
      <t>ワタシ</t>
    </rPh>
    <rPh sb="4" eb="5">
      <t>タテ</t>
    </rPh>
    <phoneticPr fontId="3"/>
  </si>
  <si>
    <t>市　 　立</t>
    <rPh sb="0" eb="1">
      <t>シ</t>
    </rPh>
    <rPh sb="4" eb="5">
      <t>タテ</t>
    </rPh>
    <phoneticPr fontId="3"/>
  </si>
  <si>
    <t>４ 歳</t>
  </si>
  <si>
    <t>扶　　　助　　　の　　　種　　　類</t>
    <rPh sb="0" eb="1">
      <t>タモツ</t>
    </rPh>
    <rPh sb="4" eb="5">
      <t>スケ</t>
    </rPh>
    <rPh sb="12" eb="13">
      <t>タネ</t>
    </rPh>
    <rPh sb="16" eb="17">
      <t>タグイ</t>
    </rPh>
    <phoneticPr fontId="3"/>
  </si>
  <si>
    <t>障　　害　　別</t>
    <rPh sb="0" eb="1">
      <t>サワ</t>
    </rPh>
    <rPh sb="3" eb="4">
      <t>ガイ</t>
    </rPh>
    <rPh sb="6" eb="7">
      <t>ベツ</t>
    </rPh>
    <phoneticPr fontId="3"/>
  </si>
  <si>
    <t>館         名</t>
    <rPh sb="0" eb="1">
      <t>カン</t>
    </rPh>
    <rPh sb="10" eb="11">
      <t>ナ</t>
    </rPh>
    <phoneticPr fontId="3"/>
  </si>
  <si>
    <t>聴 覚
言 語</t>
    <rPh sb="0" eb="1">
      <t>チョウ</t>
    </rPh>
    <rPh sb="2" eb="3">
      <t>サトル</t>
    </rPh>
    <rPh sb="4" eb="5">
      <t>ゲン</t>
    </rPh>
    <rPh sb="6" eb="7">
      <t>ゴ</t>
    </rPh>
    <phoneticPr fontId="3"/>
  </si>
  <si>
    <t>視 覚</t>
    <rPh sb="0" eb="1">
      <t>シ</t>
    </rPh>
    <rPh sb="2" eb="3">
      <t>サトル</t>
    </rPh>
    <phoneticPr fontId="3"/>
  </si>
  <si>
    <t>内 部</t>
    <rPh sb="0" eb="1">
      <t>ウチ</t>
    </rPh>
    <rPh sb="2" eb="3">
      <t>ブ</t>
    </rPh>
    <phoneticPr fontId="3"/>
  </si>
  <si>
    <t>世帯員が就労</t>
    <rPh sb="0" eb="3">
      <t>セタイイン</t>
    </rPh>
    <rPh sb="4" eb="6">
      <t>シュウロウ</t>
    </rPh>
    <phoneticPr fontId="3"/>
  </si>
  <si>
    <t>３　身体障害者手帳所持者数</t>
  </si>
  <si>
    <t>その他</t>
    <rPh sb="0" eb="3">
      <t>ソノタ</t>
    </rPh>
    <phoneticPr fontId="3"/>
  </si>
  <si>
    <t>老 人 ク ラ ブ</t>
  </si>
  <si>
    <t>クラブ数</t>
    <rPh sb="3" eb="4">
      <t>スウ</t>
    </rPh>
    <phoneticPr fontId="3"/>
  </si>
  <si>
    <t>資料：健康福祉部障がい者支援課</t>
    <rPh sb="3" eb="5">
      <t>ケンコウ</t>
    </rPh>
    <rPh sb="8" eb="9">
      <t>サワ</t>
    </rPh>
    <rPh sb="11" eb="12">
      <t>シャ</t>
    </rPh>
    <rPh sb="12" eb="14">
      <t>シエン</t>
    </rPh>
    <phoneticPr fontId="3"/>
  </si>
  <si>
    <t>会員数</t>
    <rPh sb="0" eb="3">
      <t>カイインスウ</t>
    </rPh>
    <phoneticPr fontId="3"/>
  </si>
  <si>
    <t>資料：こども家庭部こども政策課</t>
    <rPh sb="6" eb="8">
      <t>カテイ</t>
    </rPh>
    <rPh sb="8" eb="9">
      <t>ブ</t>
    </rPh>
    <rPh sb="12" eb="14">
      <t>セイサク</t>
    </rPh>
    <rPh sb="14" eb="15">
      <t>カ</t>
    </rPh>
    <phoneticPr fontId="3"/>
  </si>
  <si>
    <t>生活扶助</t>
    <rPh sb="0" eb="2">
      <t>セイカツ</t>
    </rPh>
    <rPh sb="2" eb="4">
      <t>フジョ</t>
    </rPh>
    <phoneticPr fontId="3"/>
  </si>
  <si>
    <t>屋城</t>
    <rPh sb="0" eb="2">
      <t>ヤシロ</t>
    </rPh>
    <phoneticPr fontId="3"/>
  </si>
  <si>
    <t>配食サービス</t>
    <rPh sb="0" eb="1">
      <t>クバ</t>
    </rPh>
    <rPh sb="1" eb="2">
      <t>ショク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</si>
  <si>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</si>
  <si>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</si>
  <si>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よつぎ第一</t>
    <rPh sb="3" eb="5">
      <t>ダイイチ</t>
    </rPh>
    <phoneticPr fontId="3"/>
  </si>
  <si>
    <t>資料：健康福祉部高齢者支援課</t>
    <rPh sb="3" eb="5">
      <t>ケンコウ</t>
    </rPh>
    <rPh sb="11" eb="13">
      <t>シエン</t>
    </rPh>
    <phoneticPr fontId="3"/>
  </si>
  <si>
    <t>年    度</t>
    <rPh sb="0" eb="6">
      <t>ネンド</t>
    </rPh>
    <phoneticPr fontId="3"/>
  </si>
  <si>
    <t>利用者</t>
  </si>
  <si>
    <t>５　精神障害者保健福祉手帳所持者数</t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</si>
  <si>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3"/>
  </si>
  <si>
    <t xml:space="preserve"> </t>
  </si>
  <si>
    <t>母子</t>
    <rPh sb="0" eb="2">
      <t>ボシ</t>
    </rPh>
    <phoneticPr fontId="3"/>
  </si>
  <si>
    <t>疾　病・
障害者</t>
    <rPh sb="0" eb="1">
      <t>シツ</t>
    </rPh>
    <rPh sb="2" eb="3">
      <t>ヤマイ</t>
    </rPh>
    <rPh sb="5" eb="7">
      <t>ショウガイ</t>
    </rPh>
    <rPh sb="7" eb="8">
      <t>シャ</t>
    </rPh>
    <phoneticPr fontId="3"/>
  </si>
  <si>
    <t>五日市第２</t>
    <rPh sb="0" eb="1">
      <t>ゴ</t>
    </rPh>
    <rPh sb="1" eb="2">
      <t>ヒ</t>
    </rPh>
    <rPh sb="2" eb="3">
      <t>シ</t>
    </rPh>
    <rPh sb="3" eb="4">
      <t>ダイ</t>
    </rPh>
    <phoneticPr fontId="3"/>
  </si>
  <si>
    <t>その他</t>
    <rPh sb="2" eb="3">
      <t>タ</t>
    </rPh>
    <phoneticPr fontId="3"/>
  </si>
  <si>
    <t>世帯主が就労</t>
    <rPh sb="0" eb="3">
      <t>セタイヌシ</t>
    </rPh>
    <rPh sb="4" eb="6">
      <t>シュウロウ</t>
    </rPh>
    <phoneticPr fontId="3"/>
  </si>
  <si>
    <t>就労者なし</t>
    <rPh sb="0" eb="3">
      <t>シュウロウシャ</t>
    </rPh>
    <phoneticPr fontId="3"/>
  </si>
  <si>
    <t>２ 級</t>
  </si>
  <si>
    <t>３ 級</t>
  </si>
  <si>
    <t>４ 級</t>
  </si>
  <si>
    <t>６ 級</t>
  </si>
  <si>
    <t>４　知的障害者手帳「愛の手帳」所持者数</t>
    <rPh sb="2" eb="4">
      <t>チテキ</t>
    </rPh>
    <rPh sb="10" eb="11">
      <t>アイ</t>
    </rPh>
    <rPh sb="12" eb="14">
      <t>テチョウ</t>
    </rPh>
    <phoneticPr fontId="3"/>
  </si>
  <si>
    <t>障　　害　　程　　度　　別</t>
    <rPh sb="0" eb="1">
      <t>サワ</t>
    </rPh>
    <rPh sb="3" eb="4">
      <t>ガイ</t>
    </rPh>
    <rPh sb="6" eb="7">
      <t>ホド</t>
    </rPh>
    <rPh sb="9" eb="10">
      <t>タビ</t>
    </rPh>
    <rPh sb="12" eb="13">
      <t>ベツ</t>
    </rPh>
    <phoneticPr fontId="3"/>
  </si>
  <si>
    <t>１ 度</t>
    <rPh sb="2" eb="3">
      <t>ド</t>
    </rPh>
    <phoneticPr fontId="3"/>
  </si>
  <si>
    <t>２ 度</t>
    <rPh sb="2" eb="3">
      <t>ド</t>
    </rPh>
    <phoneticPr fontId="3"/>
  </si>
  <si>
    <t>３ 度</t>
    <rPh sb="2" eb="3">
      <t>ド</t>
    </rPh>
    <phoneticPr fontId="3"/>
  </si>
  <si>
    <t>４ 度</t>
    <rPh sb="2" eb="3">
      <t>ド</t>
    </rPh>
    <phoneticPr fontId="3"/>
  </si>
  <si>
    <r>
      <t>あきる野こどもの家D</t>
    </r>
    <r>
      <rPr>
        <sz val="11"/>
        <color auto="1"/>
        <rFont val="ＭＳ Ｐゴシック"/>
      </rPr>
      <t>UE</t>
    </r>
    <rPh sb="3" eb="4">
      <t>ノ</t>
    </rPh>
    <rPh sb="8" eb="9">
      <t>イエ</t>
    </rPh>
    <phoneticPr fontId="3"/>
  </si>
  <si>
    <t>地域包括支援
センター事業</t>
  </si>
  <si>
    <t>相談件数</t>
  </si>
  <si>
    <t>各年度末現在</t>
  </si>
  <si>
    <t>増戸第２</t>
    <rPh sb="0" eb="1">
      <t>ゾウ</t>
    </rPh>
    <rPh sb="1" eb="2">
      <t>ト</t>
    </rPh>
    <rPh sb="2" eb="3">
      <t>ダイ</t>
    </rPh>
    <phoneticPr fontId="3"/>
  </si>
  <si>
    <t>年　間　保  護  費  ( 千円 )</t>
    <rPh sb="0" eb="1">
      <t>トシ</t>
    </rPh>
    <rPh sb="2" eb="3">
      <t>アイダ</t>
    </rPh>
    <rPh sb="4" eb="5">
      <t>ホ</t>
    </rPh>
    <rPh sb="7" eb="8">
      <t>ユズル</t>
    </rPh>
    <rPh sb="10" eb="11">
      <t>ヒ</t>
    </rPh>
    <rPh sb="15" eb="17">
      <t>センエン</t>
    </rPh>
    <phoneticPr fontId="3"/>
  </si>
  <si>
    <t>屋   城</t>
    <rPh sb="0" eb="1">
      <t>ヤ</t>
    </rPh>
    <rPh sb="4" eb="5">
      <t>シロ</t>
    </rPh>
    <phoneticPr fontId="3"/>
  </si>
  <si>
    <t>神   明</t>
    <rPh sb="0" eb="1">
      <t>カミ</t>
    </rPh>
    <rPh sb="4" eb="5">
      <t>メイ</t>
    </rPh>
    <phoneticPr fontId="3"/>
  </si>
  <si>
    <t>あきる野こどもの家</t>
  </si>
  <si>
    <t>総    数</t>
    <rPh sb="0" eb="1">
      <t>フサ</t>
    </rPh>
    <rPh sb="5" eb="6">
      <t>カズ</t>
    </rPh>
    <phoneticPr fontId="3"/>
  </si>
  <si>
    <t>-</t>
  </si>
  <si>
    <t>年    度</t>
    <rPh sb="0" eb="1">
      <t>トシ</t>
    </rPh>
    <rPh sb="5" eb="6">
      <t>タビ</t>
    </rPh>
    <phoneticPr fontId="3"/>
  </si>
  <si>
    <t>利      用      者      数</t>
    <rPh sb="0" eb="1">
      <t>リ</t>
    </rPh>
    <rPh sb="7" eb="8">
      <t>ヨウ</t>
    </rPh>
    <rPh sb="14" eb="15">
      <t>シャ</t>
    </rPh>
    <rPh sb="21" eb="22">
      <t>スウ</t>
    </rPh>
    <phoneticPr fontId="3"/>
  </si>
  <si>
    <t>若葉</t>
    <rPh sb="0" eb="2">
      <t>ワカバ</t>
    </rPh>
    <phoneticPr fontId="3"/>
  </si>
  <si>
    <t>児童
（学童クラブ含む）</t>
    <rPh sb="0" eb="1">
      <t>ジ</t>
    </rPh>
    <rPh sb="1" eb="2">
      <t>ワラベ</t>
    </rPh>
    <rPh sb="4" eb="6">
      <t>ガクドウ</t>
    </rPh>
    <rPh sb="9" eb="10">
      <t>フク</t>
    </rPh>
    <phoneticPr fontId="3"/>
  </si>
  <si>
    <t>そ の 他</t>
    <rPh sb="4" eb="5">
      <t>ホカ</t>
    </rPh>
    <phoneticPr fontId="3"/>
  </si>
  <si>
    <t xml:space="preserve"> 児　童　館</t>
    <rPh sb="1" eb="2">
      <t>ジ</t>
    </rPh>
    <rPh sb="3" eb="4">
      <t>ワラベ</t>
    </rPh>
    <rPh sb="5" eb="6">
      <t>カン</t>
    </rPh>
    <phoneticPr fontId="3"/>
  </si>
  <si>
    <t>年　間　世　帯　数</t>
    <rPh sb="0" eb="1">
      <t>トシ</t>
    </rPh>
    <rPh sb="2" eb="3">
      <t>アイダ</t>
    </rPh>
    <rPh sb="4" eb="5">
      <t>ヨ</t>
    </rPh>
    <rPh sb="6" eb="7">
      <t>オビ</t>
    </rPh>
    <rPh sb="8" eb="9">
      <t>スウ</t>
    </rPh>
    <phoneticPr fontId="3"/>
  </si>
  <si>
    <t>若竹</t>
    <rPh sb="0" eb="2">
      <t>ワカタケ</t>
    </rPh>
    <phoneticPr fontId="3"/>
  </si>
  <si>
    <t>南秋留</t>
    <rPh sb="0" eb="1">
      <t>ミナミ</t>
    </rPh>
    <rPh sb="1" eb="2">
      <t>アキ</t>
    </rPh>
    <rPh sb="2" eb="3">
      <t>トメ</t>
    </rPh>
    <phoneticPr fontId="3"/>
  </si>
  <si>
    <t>一の谷</t>
    <rPh sb="0" eb="1">
      <t>イチ</t>
    </rPh>
    <rPh sb="2" eb="3">
      <t>タニ</t>
    </rPh>
    <phoneticPr fontId="3"/>
  </si>
  <si>
    <t>前田</t>
    <rPh sb="0" eb="2">
      <t>マエダ</t>
    </rPh>
    <phoneticPr fontId="3"/>
  </si>
  <si>
    <t>多西</t>
    <rPh sb="0" eb="1">
      <t>タサイ</t>
    </rPh>
    <rPh sb="1" eb="2">
      <t>ニシ</t>
    </rPh>
    <phoneticPr fontId="3"/>
  </si>
  <si>
    <t>五日市</t>
    <rPh sb="0" eb="1">
      <t>ゴ</t>
    </rPh>
    <rPh sb="1" eb="2">
      <t>ヒ</t>
    </rPh>
    <rPh sb="2" eb="3">
      <t>シ</t>
    </rPh>
    <phoneticPr fontId="3"/>
  </si>
  <si>
    <t>増戸</t>
    <rPh sb="0" eb="1">
      <t>ゾウ</t>
    </rPh>
    <rPh sb="1" eb="2">
      <t>ト</t>
    </rPh>
    <phoneticPr fontId="3"/>
  </si>
  <si>
    <t xml:space="preserve"> 学 童 ク ラ ブ</t>
    <rPh sb="1" eb="2">
      <t>ガク</t>
    </rPh>
    <rPh sb="3" eb="4">
      <t>ワラベ</t>
    </rPh>
    <phoneticPr fontId="3"/>
  </si>
  <si>
    <t>増戸第１</t>
    <rPh sb="0" eb="1">
      <t>ゾウ</t>
    </rPh>
    <rPh sb="1" eb="2">
      <t>ト</t>
    </rPh>
    <rPh sb="2" eb="3">
      <t>ダイ</t>
    </rPh>
    <phoneticPr fontId="3"/>
  </si>
  <si>
    <t>秋留台</t>
    <rPh sb="0" eb="1">
      <t>アキ</t>
    </rPh>
    <rPh sb="1" eb="2">
      <t>トメ</t>
    </rPh>
    <rPh sb="2" eb="3">
      <t>ダイ</t>
    </rPh>
    <phoneticPr fontId="3"/>
  </si>
  <si>
    <t>２ 歳</t>
  </si>
  <si>
    <t>５ 歳</t>
  </si>
  <si>
    <t>高齢者おむつ等給付事業</t>
    <rPh sb="6" eb="7">
      <t>トウ</t>
    </rPh>
    <rPh sb="7" eb="9">
      <t>キュウフ</t>
    </rPh>
    <rPh sb="9" eb="11">
      <t>ジギョウ</t>
    </rPh>
    <phoneticPr fontId="3"/>
  </si>
  <si>
    <t>障　害　等　級　別</t>
    <rPh sb="0" eb="1">
      <t>サワ</t>
    </rPh>
    <rPh sb="2" eb="3">
      <t>ガイ</t>
    </rPh>
    <rPh sb="4" eb="5">
      <t>トウ</t>
    </rPh>
    <rPh sb="6" eb="7">
      <t>キュウ</t>
    </rPh>
    <rPh sb="8" eb="9">
      <t>ベツ</t>
    </rPh>
    <phoneticPr fontId="3"/>
  </si>
  <si>
    <t>２ 級</t>
    <rPh sb="2" eb="3">
      <t>キュウ</t>
    </rPh>
    <phoneticPr fontId="3"/>
  </si>
  <si>
    <t>３ 級</t>
    <rPh sb="2" eb="3">
      <t>キュウ</t>
    </rPh>
    <phoneticPr fontId="3"/>
  </si>
  <si>
    <t>資料：健康福祉部障がい者支援課</t>
  </si>
  <si>
    <t>年　間　人　員　数</t>
    <rPh sb="0" eb="1">
      <t>トシ</t>
    </rPh>
    <rPh sb="2" eb="3">
      <t>アイダ</t>
    </rPh>
    <rPh sb="4" eb="5">
      <t>ヒト</t>
    </rPh>
    <rPh sb="6" eb="7">
      <t>イン</t>
    </rPh>
    <rPh sb="8" eb="9">
      <t>スウ</t>
    </rPh>
    <phoneticPr fontId="3"/>
  </si>
  <si>
    <t>１　生活保護の状況</t>
  </si>
  <si>
    <t>令 和 ４ 年 度</t>
    <rPh sb="0" eb="1">
      <t>レイ</t>
    </rPh>
    <rPh sb="2" eb="3">
      <t>ワ</t>
    </rPh>
    <rPh sb="6" eb="7">
      <t>トシ</t>
    </rPh>
    <rPh sb="8" eb="9">
      <t>ド</t>
    </rPh>
    <phoneticPr fontId="3"/>
  </si>
  <si>
    <t>　　　　　　　　世　帯
　類　型</t>
    <rPh sb="8" eb="9">
      <t>ヨ</t>
    </rPh>
    <rPh sb="10" eb="11">
      <t>オビ</t>
    </rPh>
    <rPh sb="14" eb="15">
      <t>タグイ</t>
    </rPh>
    <rPh sb="16" eb="17">
      <t>カタ</t>
    </rPh>
    <phoneticPr fontId="3"/>
  </si>
  <si>
    <t>令和３年度</t>
    <rPh sb="0" eb="2">
      <t>レイワ</t>
    </rPh>
    <rPh sb="3" eb="4">
      <t>ネン</t>
    </rPh>
    <rPh sb="4" eb="5">
      <t>タビ</t>
    </rPh>
    <phoneticPr fontId="3"/>
  </si>
  <si>
    <t>６　高齢者福祉の状況</t>
  </si>
  <si>
    <t>（注）老人クラブは、４月１日現在の数値である。</t>
    <rPh sb="1" eb="2">
      <t>チュウ</t>
    </rPh>
    <rPh sb="3" eb="5">
      <t>ロウジン</t>
    </rPh>
    <rPh sb="11" eb="12">
      <t>ガツ</t>
    </rPh>
    <rPh sb="13" eb="14">
      <t>ニチ</t>
    </rPh>
    <rPh sb="14" eb="16">
      <t>ゲンザイ</t>
    </rPh>
    <rPh sb="17" eb="19">
      <t>スウチ</t>
    </rPh>
    <phoneticPr fontId="3"/>
  </si>
  <si>
    <t>令和４年度</t>
    <rPh sb="0" eb="2">
      <t>レイワ</t>
    </rPh>
    <rPh sb="3" eb="4">
      <t>ネン</t>
    </rPh>
    <rPh sb="4" eb="5">
      <t>タビ</t>
    </rPh>
    <phoneticPr fontId="3"/>
  </si>
  <si>
    <t>令 和 ４ 年 度</t>
    <rPh sb="0" eb="1">
      <t>レイ</t>
    </rPh>
    <rPh sb="2" eb="3">
      <t>ワ</t>
    </rPh>
    <phoneticPr fontId="3"/>
  </si>
  <si>
    <t>８　児童館の状況</t>
  </si>
  <si>
    <t>７　保育園の状況</t>
  </si>
  <si>
    <t>令和５年度</t>
    <rPh sb="0" eb="2">
      <t>レイワ</t>
    </rPh>
    <rPh sb="3" eb="4">
      <t>ネン</t>
    </rPh>
    <rPh sb="4" eb="5">
      <t>タビ</t>
    </rPh>
    <phoneticPr fontId="3"/>
  </si>
  <si>
    <t>令 和 ５ 年 度</t>
    <rPh sb="0" eb="1">
      <t>レイ</t>
    </rPh>
    <rPh sb="2" eb="3">
      <t>ワ</t>
    </rPh>
    <rPh sb="6" eb="7">
      <t>トシ</t>
    </rPh>
    <rPh sb="8" eb="9">
      <t>ド</t>
    </rPh>
    <phoneticPr fontId="3"/>
  </si>
  <si>
    <t>令和５年度（単位：世帯）</t>
  </si>
  <si>
    <t>令 和 ５ 年 度</t>
    <rPh sb="0" eb="1">
      <t>レイ</t>
    </rPh>
    <rPh sb="2" eb="3">
      <t>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</si>
</sst>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trike/>
      <sz val="12"/>
      <color rgb="FFFF0000"/>
      <name val="ＭＳ Ｐ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38" fontId="4" fillId="0" borderId="13" xfId="8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38" fontId="4" fillId="0" borderId="14" xfId="8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38" fontId="4" fillId="0" borderId="12" xfId="0" applyNumberFormat="1" applyFont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3" fontId="4" fillId="0" borderId="13" xfId="0" applyNumberFormat="1" applyFont="1" applyFill="1" applyBorder="1" applyAlignment="1">
      <alignment vertical="center" shrinkToFit="1"/>
    </xf>
    <xf numFmtId="3" fontId="4" fillId="0" borderId="14" xfId="0" applyNumberFormat="1" applyFont="1" applyFill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3" xfId="8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0" fillId="0" borderId="16" xfId="0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/>
    </xf>
    <xf numFmtId="38" fontId="4" fillId="0" borderId="0" xfId="8" applyFont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center" vertical="center"/>
    </xf>
    <xf numFmtId="38" fontId="4" fillId="0" borderId="0" xfId="8" applyFont="1" applyAlignment="1">
      <alignment horizontal="right" vertical="center" shrinkToFit="1"/>
    </xf>
    <xf numFmtId="38" fontId="4" fillId="0" borderId="3" xfId="8" applyFont="1" applyFill="1" applyBorder="1" applyAlignment="1">
      <alignment horizontal="right" vertical="center" shrinkToFit="1"/>
    </xf>
    <xf numFmtId="0" fontId="4" fillId="0" borderId="17" xfId="0" applyFont="1" applyBorder="1" applyAlignment="1">
      <alignment vertical="center" wrapText="1"/>
    </xf>
    <xf numFmtId="38" fontId="4" fillId="0" borderId="5" xfId="8" applyFont="1" applyBorder="1" applyAlignment="1">
      <alignment vertical="center" shrinkToFit="1"/>
    </xf>
    <xf numFmtId="38" fontId="4" fillId="0" borderId="3" xfId="8" applyFont="1" applyFill="1" applyBorder="1" applyAlignment="1">
      <alignment vertical="center" shrinkToFit="1"/>
    </xf>
    <xf numFmtId="0" fontId="0" fillId="0" borderId="3" xfId="0" applyFont="1" applyBorder="1" applyAlignment="1">
      <alignment horizontal="right"/>
    </xf>
    <xf numFmtId="0" fontId="0" fillId="0" borderId="18" xfId="0" applyBorder="1" applyAlignment="1">
      <alignment horizontal="center" vertical="center"/>
    </xf>
    <xf numFmtId="38" fontId="4" fillId="0" borderId="0" xfId="8" applyFont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3" xfId="0" applyNumberFormat="1" applyFont="1" applyFill="1" applyBorder="1" applyAlignment="1">
      <alignment vertical="center" shrinkToFit="1"/>
    </xf>
    <xf numFmtId="0" fontId="4" fillId="0" borderId="3" xfId="0" applyFont="1" applyBorder="1" applyAlignment="1">
      <alignment horizontal="right"/>
    </xf>
    <xf numFmtId="0" fontId="0" fillId="0" borderId="0" xfId="0" applyFont="1" applyBorder="1" applyAlignment="1">
      <alignment horizontal="center" vertical="center" wrapText="1"/>
    </xf>
    <xf numFmtId="38" fontId="4" fillId="0" borderId="0" xfId="8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Font="1" applyBorder="1" applyAlignment="1"/>
    <xf numFmtId="0" fontId="0" fillId="0" borderId="0" xfId="0"/>
    <xf numFmtId="0" fontId="4" fillId="0" borderId="19" xfId="0" applyFont="1" applyBorder="1"/>
    <xf numFmtId="0" fontId="0" fillId="0" borderId="20" xfId="0" applyFont="1" applyBorder="1" applyAlignment="1">
      <alignment horizontal="center" vertical="center" shrinkToFit="1"/>
    </xf>
    <xf numFmtId="38" fontId="4" fillId="0" borderId="0" xfId="0" applyNumberFormat="1" applyFont="1"/>
    <xf numFmtId="0" fontId="4" fillId="0" borderId="0" xfId="0" applyFont="1" applyAlignment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38" fontId="4" fillId="0" borderId="13" xfId="8" applyFont="1" applyFill="1" applyBorder="1" applyAlignment="1">
      <alignment horizontal="center" vertical="center"/>
    </xf>
    <xf numFmtId="38" fontId="4" fillId="0" borderId="14" xfId="8" applyFont="1" applyFill="1" applyBorder="1" applyAlignment="1">
      <alignment horizontal="center" vertical="center"/>
    </xf>
    <xf numFmtId="0" fontId="0" fillId="0" borderId="3" xfId="0" applyFont="1" applyBorder="1" applyAlignment="1"/>
    <xf numFmtId="38" fontId="4" fillId="0" borderId="12" xfId="8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38" fontId="4" fillId="0" borderId="3" xfId="8" applyFont="1" applyFill="1" applyBorder="1" applyAlignment="1">
      <alignment horizontal="center" vertical="center"/>
    </xf>
    <xf numFmtId="38" fontId="4" fillId="0" borderId="5" xfId="8" applyFont="1" applyFill="1" applyBorder="1" applyAlignment="1">
      <alignment horizontal="center" vertical="center"/>
    </xf>
    <xf numFmtId="38" fontId="4" fillId="0" borderId="0" xfId="8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/>
    <xf numFmtId="38" fontId="4" fillId="0" borderId="0" xfId="1" applyFont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 shrinkToFit="1"/>
    </xf>
    <xf numFmtId="0" fontId="0" fillId="0" borderId="26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38" fontId="4" fillId="0" borderId="0" xfId="8" applyFont="1" applyFill="1" applyAlignment="1">
      <alignment vertical="center" shrinkToFi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38" fontId="0" fillId="0" borderId="0" xfId="0" applyNumberFormat="1" applyFont="1" applyAlignment="1"/>
    <xf numFmtId="38" fontId="4" fillId="0" borderId="0" xfId="0" applyNumberFormat="1" applyFont="1" applyAlignment="1"/>
    <xf numFmtId="0" fontId="4" fillId="0" borderId="1" xfId="4" applyFont="1" applyFill="1" applyBorder="1" applyAlignment="1">
      <alignment horizontal="center" vertical="center" shrinkToFit="1"/>
    </xf>
    <xf numFmtId="0" fontId="4" fillId="0" borderId="2" xfId="4" applyFont="1" applyFill="1" applyBorder="1" applyAlignment="1">
      <alignment horizontal="center" vertical="center" shrinkToFit="1"/>
    </xf>
    <xf numFmtId="0" fontId="4" fillId="0" borderId="27" xfId="4" applyFont="1" applyBorder="1" applyAlignment="1">
      <alignment horizontal="center" vertical="center" shrinkToFit="1"/>
    </xf>
    <xf numFmtId="0" fontId="4" fillId="0" borderId="28" xfId="4" applyFont="1" applyBorder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6" xfId="4" applyFont="1" applyFill="1" applyBorder="1" applyAlignment="1">
      <alignment horizontal="center" vertical="center" shrinkToFit="1"/>
    </xf>
    <xf numFmtId="0" fontId="4" fillId="0" borderId="7" xfId="4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 shrinkToFit="1"/>
    </xf>
    <xf numFmtId="0" fontId="1" fillId="0" borderId="0" xfId="4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0" fontId="4" fillId="0" borderId="13" xfId="4" applyFont="1" applyFill="1" applyBorder="1" applyAlignment="1">
      <alignment horizontal="right" vertical="center"/>
    </xf>
    <xf numFmtId="0" fontId="4" fillId="0" borderId="14" xfId="4" applyFont="1" applyFill="1" applyBorder="1" applyAlignment="1">
      <alignment horizontal="right" vertical="center"/>
    </xf>
    <xf numFmtId="0" fontId="4" fillId="0" borderId="22" xfId="4" applyFont="1" applyFill="1" applyBorder="1" applyAlignment="1">
      <alignment horizontal="center" vertical="center"/>
    </xf>
    <xf numFmtId="38" fontId="4" fillId="0" borderId="5" xfId="8" applyFont="1" applyFill="1" applyBorder="1" applyAlignment="1">
      <alignment horizontal="right" vertical="center"/>
    </xf>
    <xf numFmtId="38" fontId="4" fillId="0" borderId="0" xfId="8" applyFont="1" applyBorder="1" applyAlignment="1">
      <alignment horizontal="right" vertical="center"/>
    </xf>
    <xf numFmtId="38" fontId="4" fillId="0" borderId="3" xfId="8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0" fillId="0" borderId="0" xfId="4" applyFont="1" applyFill="1" applyAlignment="1"/>
    <xf numFmtId="0" fontId="4" fillId="0" borderId="2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justifyLastLine="1"/>
    </xf>
    <xf numFmtId="0" fontId="4" fillId="0" borderId="13" xfId="0" applyFont="1" applyBorder="1"/>
    <xf numFmtId="0" fontId="4" fillId="0" borderId="14" xfId="0" applyFont="1" applyBorder="1"/>
    <xf numFmtId="3" fontId="4" fillId="0" borderId="0" xfId="0" applyNumberFormat="1" applyFont="1" applyFill="1" applyBorder="1" applyAlignment="1">
      <alignment horizontal="left" vertical="center"/>
    </xf>
    <xf numFmtId="3" fontId="4" fillId="0" borderId="3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justifyLastLine="1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3" fontId="4" fillId="0" borderId="8" xfId="0" applyNumberFormat="1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justifyLastLine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0" fontId="4" fillId="0" borderId="2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 indent="1"/>
    </xf>
    <xf numFmtId="38" fontId="4" fillId="0" borderId="30" xfId="8" applyFont="1" applyFill="1" applyBorder="1" applyAlignment="1">
      <alignment horizontal="right" vertical="center" indent="1"/>
    </xf>
    <xf numFmtId="38" fontId="4" fillId="0" borderId="0" xfId="8" applyFont="1" applyFill="1" applyAlignment="1">
      <alignment horizontal="right" vertical="center" indent="1"/>
    </xf>
    <xf numFmtId="38" fontId="4" fillId="0" borderId="13" xfId="8" applyFont="1" applyFill="1" applyBorder="1" applyAlignment="1">
      <alignment horizontal="right" vertical="center" indent="1"/>
    </xf>
    <xf numFmtId="3" fontId="4" fillId="0" borderId="13" xfId="0" applyNumberFormat="1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horizontal="right" vertical="center" indent="1"/>
    </xf>
    <xf numFmtId="3" fontId="4" fillId="0" borderId="0" xfId="0" applyNumberFormat="1" applyFont="1" applyAlignment="1">
      <alignment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4" fillId="0" borderId="31" xfId="0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3 2" xfId="3"/>
    <cellStyle name="標準" xfId="0" builtinId="0"/>
    <cellStyle name="標準 2" xfId="4"/>
    <cellStyle name="標準 3" xfId="5"/>
    <cellStyle name="標準 3 2" xfId="6"/>
    <cellStyle name="標準 3 3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M24"/>
  <sheetViews>
    <sheetView zoomScaleSheetLayoutView="100" workbookViewId="0"/>
  </sheetViews>
  <sheetFormatPr defaultRowHeight="14.4"/>
  <cols>
    <col min="1" max="3" width="6.5703125" style="1" customWidth="1"/>
    <col min="4" max="12" width="7.7109375" style="1" customWidth="1"/>
    <col min="13" max="16383" width="9" style="1" customWidth="1"/>
    <col min="16384" max="16384" width="9.140625" style="1" customWidth="1"/>
  </cols>
  <sheetData>
    <row r="1" spans="1:13" ht="30" customHeight="1">
      <c r="A1" s="2" t="s">
        <v>123</v>
      </c>
      <c r="B1" s="2"/>
      <c r="C1" s="17"/>
      <c r="D1" s="17"/>
      <c r="E1" s="17"/>
      <c r="F1" s="17"/>
      <c r="G1" s="17"/>
      <c r="H1" s="61"/>
      <c r="I1" s="17"/>
      <c r="J1" s="65"/>
      <c r="K1" s="65"/>
      <c r="L1" s="65"/>
    </row>
    <row r="2" spans="1:13" ht="28.5" customHeight="1">
      <c r="A2" s="3" t="s">
        <v>66</v>
      </c>
      <c r="B2" s="3"/>
      <c r="C2" s="18"/>
      <c r="D2" s="26" t="s">
        <v>45</v>
      </c>
      <c r="E2" s="26"/>
      <c r="F2" s="26"/>
      <c r="G2" s="26"/>
      <c r="H2" s="26"/>
      <c r="I2" s="26"/>
      <c r="J2" s="26"/>
      <c r="K2" s="26"/>
      <c r="L2" s="67"/>
    </row>
    <row r="3" spans="1:13" ht="28.5" customHeight="1">
      <c r="A3" s="4"/>
      <c r="B3" s="4"/>
      <c r="C3" s="19"/>
      <c r="D3" s="27" t="s">
        <v>6</v>
      </c>
      <c r="E3" s="37"/>
      <c r="F3" s="47" t="s">
        <v>59</v>
      </c>
      <c r="G3" s="47" t="s">
        <v>62</v>
      </c>
      <c r="H3" s="47" t="s">
        <v>63</v>
      </c>
      <c r="I3" s="47" t="s">
        <v>23</v>
      </c>
      <c r="J3" s="47" t="s">
        <v>41</v>
      </c>
      <c r="K3" s="47" t="s">
        <v>53</v>
      </c>
      <c r="L3" s="68" t="s">
        <v>13</v>
      </c>
    </row>
    <row r="4" spans="1:13" ht="28.5" customHeight="1">
      <c r="D4" s="28"/>
      <c r="E4" s="38"/>
      <c r="F4" s="48" t="s">
        <v>104</v>
      </c>
      <c r="G4" s="48"/>
      <c r="H4" s="48"/>
      <c r="I4" s="48"/>
      <c r="J4" s="48"/>
      <c r="K4" s="48"/>
      <c r="L4" s="48"/>
    </row>
    <row r="5" spans="1:13" ht="28.5" customHeight="1">
      <c r="A5" s="5" t="s">
        <v>39</v>
      </c>
      <c r="B5" s="5"/>
      <c r="C5" s="20"/>
      <c r="D5" s="29">
        <v>24244</v>
      </c>
      <c r="E5" s="39"/>
      <c r="F5" s="49">
        <v>7538</v>
      </c>
      <c r="G5" s="49">
        <v>6716</v>
      </c>
      <c r="H5" s="49">
        <v>466</v>
      </c>
      <c r="I5" s="49">
        <v>1807</v>
      </c>
      <c r="J5" s="49">
        <v>7405</v>
      </c>
      <c r="K5" s="49">
        <v>216</v>
      </c>
      <c r="L5" s="49">
        <v>96</v>
      </c>
      <c r="M5" s="69"/>
    </row>
    <row r="6" spans="1:13" ht="28.5" customHeight="1">
      <c r="A6" s="5" t="s">
        <v>124</v>
      </c>
      <c r="B6" s="5"/>
      <c r="C6" s="20"/>
      <c r="D6" s="29">
        <v>24618</v>
      </c>
      <c r="E6" s="39"/>
      <c r="F6" s="49">
        <v>7746</v>
      </c>
      <c r="G6" s="49">
        <v>6903</v>
      </c>
      <c r="H6" s="49">
        <v>434</v>
      </c>
      <c r="I6" s="49">
        <v>1685</v>
      </c>
      <c r="J6" s="49">
        <v>7546</v>
      </c>
      <c r="K6" s="49">
        <v>209</v>
      </c>
      <c r="L6" s="49">
        <v>95</v>
      </c>
      <c r="M6" s="69"/>
    </row>
    <row r="7" spans="1:13" ht="28.5" customHeight="1">
      <c r="A7" s="5" t="s">
        <v>134</v>
      </c>
      <c r="B7" s="5"/>
      <c r="C7" s="20"/>
      <c r="D7" s="29">
        <v>25862</v>
      </c>
      <c r="E7" s="39"/>
      <c r="F7" s="49">
        <v>8077</v>
      </c>
      <c r="G7" s="49">
        <v>7301</v>
      </c>
      <c r="H7" s="49">
        <v>466</v>
      </c>
      <c r="I7" s="49">
        <v>1831</v>
      </c>
      <c r="J7" s="49">
        <v>7830</v>
      </c>
      <c r="K7" s="49">
        <v>277</v>
      </c>
      <c r="L7" s="49">
        <v>80</v>
      </c>
      <c r="M7" s="69"/>
    </row>
    <row r="8" spans="1:13" ht="28.5" customHeight="1">
      <c r="A8" s="6"/>
      <c r="B8" s="6"/>
      <c r="C8" s="21"/>
      <c r="D8" s="30"/>
      <c r="E8" s="30"/>
      <c r="F8" s="50" t="s">
        <v>122</v>
      </c>
      <c r="G8" s="50"/>
      <c r="H8" s="50"/>
      <c r="I8" s="50"/>
      <c r="J8" s="50"/>
      <c r="K8" s="50"/>
      <c r="L8" s="50"/>
    </row>
    <row r="9" spans="1:13" ht="28.5" customHeight="1">
      <c r="A9" s="5" t="s">
        <v>39</v>
      </c>
      <c r="B9" s="5"/>
      <c r="C9" s="20"/>
      <c r="D9" s="29">
        <v>31059</v>
      </c>
      <c r="E9" s="39"/>
      <c r="F9" s="49">
        <v>10170</v>
      </c>
      <c r="G9" s="49">
        <v>8800</v>
      </c>
      <c r="H9" s="49">
        <v>696</v>
      </c>
      <c r="I9" s="49">
        <v>1890</v>
      </c>
      <c r="J9" s="49">
        <v>9185</v>
      </c>
      <c r="K9" s="49">
        <v>222</v>
      </c>
      <c r="L9" s="49">
        <v>96</v>
      </c>
      <c r="M9" s="69"/>
    </row>
    <row r="10" spans="1:13" ht="28.5" customHeight="1">
      <c r="A10" s="5" t="s">
        <v>124</v>
      </c>
      <c r="B10" s="5"/>
      <c r="C10" s="20"/>
      <c r="D10" s="29">
        <v>30787</v>
      </c>
      <c r="E10" s="39"/>
      <c r="F10" s="49">
        <v>10151</v>
      </c>
      <c r="G10" s="49">
        <v>8796</v>
      </c>
      <c r="H10" s="49">
        <v>642</v>
      </c>
      <c r="I10" s="49">
        <v>1750</v>
      </c>
      <c r="J10" s="49">
        <v>9136</v>
      </c>
      <c r="K10" s="49">
        <v>217</v>
      </c>
      <c r="L10" s="49">
        <v>95</v>
      </c>
      <c r="M10" s="69"/>
    </row>
    <row r="11" spans="1:13" ht="28.5" customHeight="1">
      <c r="A11" s="5" t="s">
        <v>134</v>
      </c>
      <c r="B11" s="5"/>
      <c r="C11" s="20"/>
      <c r="D11" s="29">
        <v>32544</v>
      </c>
      <c r="E11" s="39"/>
      <c r="F11" s="49">
        <v>10669</v>
      </c>
      <c r="G11" s="49">
        <v>9336</v>
      </c>
      <c r="H11" s="49">
        <v>764</v>
      </c>
      <c r="I11" s="49">
        <v>1891</v>
      </c>
      <c r="J11" s="49">
        <v>9508</v>
      </c>
      <c r="K11" s="49">
        <v>296</v>
      </c>
      <c r="L11" s="49">
        <v>80</v>
      </c>
      <c r="M11" s="69"/>
    </row>
    <row r="12" spans="1:13" ht="28.5" customHeight="1">
      <c r="A12" s="5"/>
      <c r="B12" s="5"/>
      <c r="C12" s="21"/>
      <c r="D12" s="30"/>
      <c r="E12" s="30"/>
      <c r="F12" s="50" t="s">
        <v>92</v>
      </c>
      <c r="G12" s="50"/>
      <c r="H12" s="50"/>
      <c r="I12" s="50"/>
      <c r="J12" s="50"/>
      <c r="K12" s="50"/>
      <c r="L12" s="50"/>
    </row>
    <row r="13" spans="1:13" ht="28.5" customHeight="1">
      <c r="A13" s="5" t="s">
        <v>39</v>
      </c>
      <c r="B13" s="5"/>
      <c r="C13" s="20"/>
      <c r="D13" s="29">
        <v>1557012</v>
      </c>
      <c r="E13" s="39"/>
      <c r="F13" s="49">
        <v>441101</v>
      </c>
      <c r="G13" s="49">
        <v>306109</v>
      </c>
      <c r="H13" s="49">
        <v>6016</v>
      </c>
      <c r="I13" s="49">
        <v>57263</v>
      </c>
      <c r="J13" s="49">
        <v>715256</v>
      </c>
      <c r="K13" s="49">
        <v>5458</v>
      </c>
      <c r="L13" s="49">
        <v>25809</v>
      </c>
      <c r="M13" s="69"/>
    </row>
    <row r="14" spans="1:13" ht="28.5" customHeight="1">
      <c r="A14" s="5" t="s">
        <v>124</v>
      </c>
      <c r="B14" s="5"/>
      <c r="C14" s="20"/>
      <c r="D14" s="29">
        <v>1555957</v>
      </c>
      <c r="E14" s="39"/>
      <c r="F14" s="51">
        <v>452469</v>
      </c>
      <c r="G14" s="51">
        <v>310988</v>
      </c>
      <c r="H14" s="51">
        <v>5750</v>
      </c>
      <c r="I14" s="51">
        <v>54893</v>
      </c>
      <c r="J14" s="51">
        <v>700824</v>
      </c>
      <c r="K14" s="51">
        <v>6819</v>
      </c>
      <c r="L14" s="51">
        <v>24214</v>
      </c>
      <c r="M14" s="69"/>
    </row>
    <row r="15" spans="1:13" ht="28.5" customHeight="1">
      <c r="A15" s="7" t="s">
        <v>134</v>
      </c>
      <c r="B15" s="7"/>
      <c r="C15" s="22"/>
      <c r="D15" s="31">
        <v>1658614</v>
      </c>
      <c r="E15" s="40"/>
      <c r="F15" s="52">
        <v>477816</v>
      </c>
      <c r="G15" s="52">
        <v>328980</v>
      </c>
      <c r="H15" s="52">
        <v>6830</v>
      </c>
      <c r="I15" s="52">
        <v>56730</v>
      </c>
      <c r="J15" s="52">
        <v>756419</v>
      </c>
      <c r="K15" s="52">
        <v>9025</v>
      </c>
      <c r="L15" s="52">
        <v>22814</v>
      </c>
      <c r="M15" s="69"/>
    </row>
    <row r="16" spans="1:13" ht="20" customHeight="1">
      <c r="A16" s="8" t="s">
        <v>35</v>
      </c>
      <c r="B16" s="12"/>
      <c r="C16" s="12"/>
      <c r="D16" s="2"/>
      <c r="E16" s="41"/>
      <c r="F16" s="41"/>
      <c r="G16" s="41"/>
      <c r="H16" s="41"/>
      <c r="I16" s="41"/>
      <c r="J16" s="41"/>
      <c r="K16" s="41"/>
      <c r="L16" s="41"/>
    </row>
    <row r="17" spans="1:13" ht="21" customHeight="1"/>
    <row r="18" spans="1:13" ht="30" customHeight="1">
      <c r="A18" s="2" t="s">
        <v>9</v>
      </c>
      <c r="C18" s="17"/>
      <c r="D18" s="17"/>
      <c r="G18" s="56" t="s">
        <v>135</v>
      </c>
      <c r="H18" s="6"/>
      <c r="I18" s="6"/>
      <c r="J18" s="66"/>
    </row>
    <row r="19" spans="1:13" s="2" customFormat="1" ht="49.5" customHeight="1">
      <c r="A19" s="9" t="s">
        <v>125</v>
      </c>
      <c r="B19" s="13"/>
      <c r="C19" s="23"/>
      <c r="D19" s="32" t="s">
        <v>12</v>
      </c>
      <c r="E19" s="42" t="s">
        <v>71</v>
      </c>
      <c r="F19" s="53" t="s">
        <v>72</v>
      </c>
      <c r="G19" s="57" t="s">
        <v>74</v>
      </c>
      <c r="H19" s="5"/>
      <c r="I19" s="5"/>
      <c r="J19" s="5"/>
      <c r="K19" s="5"/>
      <c r="L19" s="5"/>
      <c r="M19" s="5"/>
    </row>
    <row r="20" spans="1:13" s="2" customFormat="1" ht="39.75" customHeight="1">
      <c r="A20" s="10" t="s">
        <v>6</v>
      </c>
      <c r="B20" s="14"/>
      <c r="C20" s="24"/>
      <c r="D20" s="33">
        <v>4409</v>
      </c>
      <c r="E20" s="43">
        <v>637</v>
      </c>
      <c r="F20" s="54">
        <v>2834</v>
      </c>
      <c r="G20" s="58">
        <v>1270</v>
      </c>
      <c r="H20" s="62"/>
      <c r="I20" s="62"/>
      <c r="J20" s="62"/>
      <c r="K20" s="62"/>
    </row>
    <row r="21" spans="1:13" s="2" customFormat="1" ht="39.75" customHeight="1">
      <c r="A21" s="5" t="s">
        <v>75</v>
      </c>
      <c r="B21" s="15"/>
      <c r="C21" s="25"/>
      <c r="D21" s="34">
        <v>174</v>
      </c>
      <c r="E21" s="44">
        <v>232</v>
      </c>
      <c r="F21" s="44">
        <v>493</v>
      </c>
      <c r="G21" s="44">
        <v>387</v>
      </c>
      <c r="H21" s="62"/>
      <c r="I21" s="62"/>
      <c r="J21" s="62"/>
      <c r="K21" s="62"/>
    </row>
    <row r="22" spans="1:13" s="2" customFormat="1" ht="40.5" customHeight="1">
      <c r="A22" s="5" t="s">
        <v>51</v>
      </c>
      <c r="B22" s="15"/>
      <c r="C22" s="25"/>
      <c r="D22" s="35">
        <v>36</v>
      </c>
      <c r="E22" s="45">
        <v>27</v>
      </c>
      <c r="F22" s="44">
        <v>121</v>
      </c>
      <c r="G22" s="59">
        <v>102</v>
      </c>
      <c r="H22" s="63"/>
      <c r="I22" s="64"/>
      <c r="J22" s="63"/>
      <c r="K22" s="64"/>
    </row>
    <row r="23" spans="1:13" s="2" customFormat="1" ht="40.5" customHeight="1">
      <c r="A23" s="7" t="s">
        <v>76</v>
      </c>
      <c r="B23" s="16"/>
      <c r="C23" s="16"/>
      <c r="D23" s="36">
        <v>4199</v>
      </c>
      <c r="E23" s="46">
        <v>378</v>
      </c>
      <c r="F23" s="55">
        <v>2220</v>
      </c>
      <c r="G23" s="60">
        <v>781</v>
      </c>
      <c r="H23" s="63"/>
      <c r="I23" s="64"/>
      <c r="J23" s="63"/>
      <c r="K23" s="64"/>
    </row>
    <row r="24" spans="1:13" s="2" customFormat="1" ht="20" customHeight="1">
      <c r="A24" s="11" t="s">
        <v>35</v>
      </c>
    </row>
    <row r="25" spans="1:13" ht="21" customHeight="1"/>
  </sheetData>
  <mergeCells count="32">
    <mergeCell ref="D2:K2"/>
    <mergeCell ref="D3:E3"/>
    <mergeCell ref="D4:E4"/>
    <mergeCell ref="F4:L4"/>
    <mergeCell ref="A5:C5"/>
    <mergeCell ref="D5:E5"/>
    <mergeCell ref="A6:C6"/>
    <mergeCell ref="D6:E6"/>
    <mergeCell ref="A7:C7"/>
    <mergeCell ref="D7:E7"/>
    <mergeCell ref="D8:E8"/>
    <mergeCell ref="F8:L8"/>
    <mergeCell ref="A9:C9"/>
    <mergeCell ref="D9:E9"/>
    <mergeCell ref="A10:C10"/>
    <mergeCell ref="D10:E10"/>
    <mergeCell ref="A11:C11"/>
    <mergeCell ref="D11:E11"/>
    <mergeCell ref="D12:E12"/>
    <mergeCell ref="F12:L12"/>
    <mergeCell ref="A13:C13"/>
    <mergeCell ref="D13:E13"/>
    <mergeCell ref="A14:C14"/>
    <mergeCell ref="D14:E14"/>
    <mergeCell ref="A15:C15"/>
    <mergeCell ref="D15:E15"/>
    <mergeCell ref="A19:C19"/>
    <mergeCell ref="A20:C20"/>
    <mergeCell ref="A21:C21"/>
    <mergeCell ref="A22:C22"/>
    <mergeCell ref="A23:C23"/>
    <mergeCell ref="A2:C3"/>
  </mergeCells>
  <phoneticPr fontId="3"/>
  <pageMargins left="0.70866141732283461" right="0.70866141732283461" top="0.98425196850393681" bottom="0.78740157480314943" header="0.51181102362204722" footer="0.39370078740157483"/>
  <pageSetup paperSize="9" firstPageNumber="90" fitToWidth="1" fitToHeight="1" orientation="portrait" usePrinterDefaults="1" useFirstPageNumber="1" r:id="rId1"/>
  <headerFooter differentOddEven="1" alignWithMargins="0">
    <oddHeader>&amp;R１１　社会保障</oddHeader>
    <oddFooter>&amp;C&amp;12 89</oddFooter>
    <evenHeader>&amp;L１１　社会保障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N42"/>
  <sheetViews>
    <sheetView zoomScaleSheetLayoutView="100" workbookViewId="0"/>
  </sheetViews>
  <sheetFormatPr defaultRowHeight="14.25"/>
  <cols>
    <col min="1" max="1" width="12.28515625" style="1" customWidth="1"/>
    <col min="2" max="12" width="7.7109375" style="1" customWidth="1"/>
    <col min="13" max="13" width="7.875" style="1" customWidth="1"/>
    <col min="14" max="16384" width="9" style="1" customWidth="1"/>
  </cols>
  <sheetData>
    <row r="1" spans="1:14" s="1" customFormat="1" ht="25" customHeight="1">
      <c r="A1" s="2" t="s">
        <v>52</v>
      </c>
      <c r="C1" s="17"/>
      <c r="D1" s="17"/>
      <c r="E1" s="102"/>
      <c r="F1" s="17"/>
      <c r="G1" s="17"/>
      <c r="H1" s="17"/>
      <c r="K1" s="70"/>
      <c r="L1" s="132" t="s">
        <v>90</v>
      </c>
    </row>
    <row r="2" spans="1:14" s="1" customFormat="1" ht="20.25" customHeight="1">
      <c r="A2" s="71"/>
      <c r="B2" s="18" t="s">
        <v>22</v>
      </c>
      <c r="C2" s="85" t="s">
        <v>19</v>
      </c>
      <c r="D2" s="93"/>
      <c r="E2" s="93"/>
      <c r="F2" s="93"/>
      <c r="G2" s="93"/>
      <c r="H2" s="122"/>
      <c r="I2" s="95" t="s">
        <v>46</v>
      </c>
      <c r="J2" s="95"/>
      <c r="K2" s="95"/>
      <c r="L2" s="95"/>
    </row>
    <row r="3" spans="1:14" s="1" customFormat="1" ht="15" customHeight="1">
      <c r="A3" s="20" t="s">
        <v>38</v>
      </c>
      <c r="B3" s="80"/>
      <c r="C3" s="86" t="s">
        <v>30</v>
      </c>
      <c r="D3" s="86" t="s">
        <v>77</v>
      </c>
      <c r="E3" s="103" t="s">
        <v>78</v>
      </c>
      <c r="F3" s="86" t="s">
        <v>79</v>
      </c>
      <c r="G3" s="86" t="s">
        <v>29</v>
      </c>
      <c r="H3" s="86" t="s">
        <v>80</v>
      </c>
      <c r="I3" s="127" t="s">
        <v>49</v>
      </c>
      <c r="J3" s="127" t="s">
        <v>48</v>
      </c>
      <c r="K3" s="127" t="s">
        <v>32</v>
      </c>
      <c r="L3" s="127" t="s">
        <v>50</v>
      </c>
    </row>
    <row r="4" spans="1:14" s="1" customFormat="1" ht="17.25" customHeight="1">
      <c r="A4" s="72"/>
      <c r="B4" s="19"/>
      <c r="C4" s="87"/>
      <c r="D4" s="87"/>
      <c r="E4" s="104"/>
      <c r="F4" s="87"/>
      <c r="G4" s="87"/>
      <c r="H4" s="87"/>
      <c r="I4" s="104"/>
      <c r="J4" s="104"/>
      <c r="K4" s="104"/>
      <c r="L4" s="104"/>
    </row>
    <row r="5" spans="1:14" s="70" customFormat="1" ht="29.25" customHeight="1">
      <c r="A5" s="73" t="s">
        <v>126</v>
      </c>
      <c r="B5" s="50">
        <f>SUM(C5:H5)</f>
        <v>2368</v>
      </c>
      <c r="C5" s="50">
        <v>869</v>
      </c>
      <c r="D5" s="50">
        <v>351</v>
      </c>
      <c r="E5" s="105">
        <v>347</v>
      </c>
      <c r="F5" s="50">
        <v>566</v>
      </c>
      <c r="G5" s="50">
        <v>98</v>
      </c>
      <c r="H5" s="50">
        <v>137</v>
      </c>
      <c r="I5" s="50">
        <v>147</v>
      </c>
      <c r="J5" s="50">
        <v>244</v>
      </c>
      <c r="K5" s="50">
        <v>1144</v>
      </c>
      <c r="L5" s="50">
        <v>833</v>
      </c>
      <c r="M5" s="133"/>
      <c r="N5" s="134"/>
    </row>
    <row r="6" spans="1:14" s="70" customFormat="1" ht="29.25" customHeight="1">
      <c r="A6" s="73" t="s">
        <v>129</v>
      </c>
      <c r="B6" s="81">
        <f>SUM(C6:H6)</f>
        <v>2345</v>
      </c>
      <c r="C6" s="50">
        <v>845</v>
      </c>
      <c r="D6" s="50">
        <v>348</v>
      </c>
      <c r="E6" s="106">
        <v>347</v>
      </c>
      <c r="F6" s="50">
        <v>577</v>
      </c>
      <c r="G6" s="50">
        <v>97</v>
      </c>
      <c r="H6" s="50">
        <v>131</v>
      </c>
      <c r="I6" s="50">
        <v>143</v>
      </c>
      <c r="J6" s="50">
        <v>244</v>
      </c>
      <c r="K6" s="50">
        <v>1127</v>
      </c>
      <c r="L6" s="50">
        <v>831</v>
      </c>
      <c r="M6" s="133"/>
      <c r="N6" s="134"/>
    </row>
    <row r="7" spans="1:14" s="70" customFormat="1" ht="29.25" customHeight="1">
      <c r="A7" s="74" t="s">
        <v>133</v>
      </c>
      <c r="B7" s="82">
        <f>SUM(C7:H7)</f>
        <v>2314</v>
      </c>
      <c r="C7" s="88">
        <v>820</v>
      </c>
      <c r="D7" s="88">
        <v>348</v>
      </c>
      <c r="E7" s="107">
        <v>332</v>
      </c>
      <c r="F7" s="88">
        <v>589</v>
      </c>
      <c r="G7" s="88">
        <v>94</v>
      </c>
      <c r="H7" s="88">
        <v>131</v>
      </c>
      <c r="I7" s="88">
        <v>141</v>
      </c>
      <c r="J7" s="88">
        <v>245</v>
      </c>
      <c r="K7" s="88">
        <v>1102</v>
      </c>
      <c r="L7" s="88">
        <v>826</v>
      </c>
      <c r="M7" s="133"/>
      <c r="N7" s="134"/>
    </row>
    <row r="8" spans="1:14" s="1" customFormat="1" ht="15" customHeight="1">
      <c r="A8" s="11" t="s">
        <v>56</v>
      </c>
      <c r="B8" s="2"/>
      <c r="C8" s="2"/>
      <c r="D8" s="94"/>
      <c r="E8" s="108"/>
      <c r="F8" s="2"/>
      <c r="G8" s="2"/>
      <c r="H8" s="94" t="s">
        <v>70</v>
      </c>
      <c r="I8" s="94" t="s">
        <v>70</v>
      </c>
      <c r="J8" s="2"/>
      <c r="K8" s="2"/>
      <c r="L8" s="94" t="s">
        <v>70</v>
      </c>
    </row>
    <row r="9" spans="1:14" s="1" customFormat="1" ht="15" customHeight="1">
      <c r="A9" s="11"/>
      <c r="B9" s="2"/>
      <c r="C9" s="2"/>
      <c r="D9" s="94"/>
      <c r="E9" s="108"/>
      <c r="F9" s="2"/>
      <c r="G9" s="2"/>
      <c r="H9" s="94"/>
      <c r="I9" s="94"/>
      <c r="J9" s="2"/>
      <c r="K9" s="2"/>
      <c r="L9" s="94"/>
    </row>
    <row r="10" spans="1:14" s="1" customFormat="1" ht="25" customHeight="1">
      <c r="A10" s="75" t="s">
        <v>81</v>
      </c>
      <c r="B10" s="75"/>
      <c r="C10" s="75"/>
      <c r="D10" s="75"/>
      <c r="E10" s="109"/>
      <c r="F10" s="56"/>
      <c r="G10" s="56" t="s">
        <v>90</v>
      </c>
      <c r="K10" s="131"/>
      <c r="L10" s="131"/>
    </row>
    <row r="11" spans="1:14" s="1" customFormat="1" ht="20.25" customHeight="1">
      <c r="A11" s="71"/>
      <c r="B11" s="18" t="s">
        <v>22</v>
      </c>
      <c r="C11" s="85" t="s">
        <v>82</v>
      </c>
      <c r="D11" s="93"/>
      <c r="E11" s="93"/>
      <c r="F11" s="93"/>
      <c r="G11" s="42"/>
      <c r="H11" s="25"/>
      <c r="I11" s="5"/>
      <c r="J11" s="5"/>
      <c r="K11" s="5"/>
      <c r="L11" s="5"/>
    </row>
    <row r="12" spans="1:14" s="1" customFormat="1" ht="15" customHeight="1">
      <c r="A12" s="20" t="s">
        <v>38</v>
      </c>
      <c r="B12" s="80"/>
      <c r="C12" s="86" t="s">
        <v>83</v>
      </c>
      <c r="D12" s="86" t="s">
        <v>84</v>
      </c>
      <c r="E12" s="86" t="s">
        <v>85</v>
      </c>
      <c r="F12" s="103" t="s">
        <v>86</v>
      </c>
      <c r="G12" s="62"/>
      <c r="H12" s="62"/>
      <c r="I12" s="128"/>
      <c r="J12" s="128"/>
      <c r="K12" s="128"/>
      <c r="L12" s="128"/>
    </row>
    <row r="13" spans="1:14" s="1" customFormat="1" ht="13.5" customHeight="1">
      <c r="A13" s="72"/>
      <c r="B13" s="19"/>
      <c r="C13" s="87"/>
      <c r="D13" s="87"/>
      <c r="E13" s="87"/>
      <c r="F13" s="104"/>
      <c r="G13" s="62"/>
      <c r="H13" s="62"/>
      <c r="I13" s="62"/>
      <c r="J13" s="62"/>
      <c r="K13" s="62"/>
      <c r="L13" s="62"/>
    </row>
    <row r="14" spans="1:14" s="1" customFormat="1" ht="25.5" customHeight="1">
      <c r="A14" s="73" t="s">
        <v>126</v>
      </c>
      <c r="B14" s="50">
        <f>SUM(C14:F14)</f>
        <v>760</v>
      </c>
      <c r="C14" s="50">
        <v>21</v>
      </c>
      <c r="D14" s="50">
        <v>152</v>
      </c>
      <c r="E14" s="105">
        <v>174</v>
      </c>
      <c r="F14" s="50">
        <v>413</v>
      </c>
      <c r="G14" s="50"/>
      <c r="H14" s="50"/>
      <c r="I14" s="50"/>
      <c r="J14" s="50"/>
      <c r="K14" s="50"/>
      <c r="L14" s="50"/>
    </row>
    <row r="15" spans="1:14" s="1" customFormat="1" ht="27.75" customHeight="1">
      <c r="A15" s="73" t="s">
        <v>129</v>
      </c>
      <c r="B15" s="81">
        <f>SUM(C15:F15)</f>
        <v>787</v>
      </c>
      <c r="C15" s="50">
        <v>23</v>
      </c>
      <c r="D15" s="50">
        <v>159</v>
      </c>
      <c r="E15" s="106">
        <v>181</v>
      </c>
      <c r="F15" s="50">
        <v>424</v>
      </c>
      <c r="G15" s="50"/>
      <c r="H15" s="50"/>
      <c r="I15" s="50"/>
      <c r="J15" s="50"/>
      <c r="K15" s="50"/>
      <c r="L15" s="50"/>
    </row>
    <row r="16" spans="1:14" s="1" customFormat="1" ht="27.75" customHeight="1">
      <c r="A16" s="74" t="s">
        <v>133</v>
      </c>
      <c r="B16" s="82">
        <f>SUM(C16:F16)</f>
        <v>783</v>
      </c>
      <c r="C16" s="88">
        <v>23</v>
      </c>
      <c r="D16" s="88">
        <v>153</v>
      </c>
      <c r="E16" s="107">
        <v>184</v>
      </c>
      <c r="F16" s="88">
        <v>423</v>
      </c>
      <c r="G16" s="50"/>
      <c r="H16" s="50"/>
      <c r="I16" s="50"/>
      <c r="J16" s="50"/>
      <c r="K16" s="50"/>
      <c r="L16" s="50"/>
    </row>
    <row r="17" spans="1:12" s="1" customFormat="1" ht="15" customHeight="1">
      <c r="A17" s="11" t="s">
        <v>56</v>
      </c>
      <c r="B17" s="2"/>
      <c r="C17" s="2"/>
      <c r="D17" s="94"/>
      <c r="E17" s="108"/>
      <c r="F17" s="2"/>
      <c r="G17" s="2"/>
      <c r="H17" s="94" t="s">
        <v>70</v>
      </c>
      <c r="I17" s="94" t="s">
        <v>70</v>
      </c>
      <c r="J17" s="2"/>
      <c r="K17" s="2"/>
      <c r="L17" s="94" t="s">
        <v>70</v>
      </c>
    </row>
    <row r="18" spans="1:12" s="1" customFormat="1" ht="15" customHeight="1">
      <c r="A18" s="11"/>
      <c r="B18" s="2"/>
      <c r="C18" s="2"/>
      <c r="D18" s="94"/>
      <c r="E18" s="108"/>
      <c r="F18" s="2"/>
      <c r="G18" s="2"/>
      <c r="H18" s="94"/>
      <c r="I18" s="94"/>
      <c r="J18" s="2"/>
      <c r="K18" s="2"/>
      <c r="L18" s="94"/>
    </row>
    <row r="19" spans="1:12" s="1" customFormat="1" ht="25" customHeight="1">
      <c r="A19" s="76" t="s">
        <v>68</v>
      </c>
      <c r="B19" s="83"/>
      <c r="C19" s="83"/>
      <c r="D19" s="83"/>
      <c r="E19" s="83"/>
      <c r="F19" s="56" t="s">
        <v>90</v>
      </c>
      <c r="G19" s="2"/>
      <c r="H19" s="94"/>
      <c r="I19" s="94"/>
      <c r="J19" s="2"/>
      <c r="K19" s="2"/>
      <c r="L19" s="94"/>
    </row>
    <row r="20" spans="1:12" s="1" customFormat="1" ht="24" customHeight="1">
      <c r="A20" s="71"/>
      <c r="B20" s="18" t="s">
        <v>22</v>
      </c>
      <c r="C20" s="85" t="s">
        <v>118</v>
      </c>
      <c r="D20" s="95"/>
      <c r="E20" s="95"/>
      <c r="F20" s="117"/>
      <c r="G20" s="2"/>
      <c r="H20" s="94"/>
      <c r="I20" s="94"/>
      <c r="J20" s="2"/>
      <c r="K20" s="2"/>
      <c r="L20" s="94"/>
    </row>
    <row r="21" spans="1:12" s="1" customFormat="1" ht="24" customHeight="1">
      <c r="A21" s="20" t="s">
        <v>38</v>
      </c>
      <c r="B21" s="80"/>
      <c r="C21" s="86" t="s">
        <v>30</v>
      </c>
      <c r="D21" s="86" t="s">
        <v>119</v>
      </c>
      <c r="E21" s="103" t="s">
        <v>120</v>
      </c>
      <c r="F21" s="2"/>
      <c r="G21" s="94"/>
      <c r="H21" s="94"/>
      <c r="I21" s="2"/>
      <c r="J21" s="2"/>
      <c r="K21" s="94"/>
    </row>
    <row r="22" spans="1:12" s="1" customFormat="1" ht="24" customHeight="1">
      <c r="A22" s="72"/>
      <c r="B22" s="19"/>
      <c r="C22" s="87"/>
      <c r="D22" s="87"/>
      <c r="E22" s="104"/>
      <c r="F22" s="2"/>
      <c r="G22" s="94"/>
      <c r="H22" s="94"/>
      <c r="I22" s="2"/>
      <c r="J22" s="2"/>
      <c r="K22" s="94"/>
    </row>
    <row r="23" spans="1:12" s="1" customFormat="1" ht="24" customHeight="1">
      <c r="A23" s="73" t="s">
        <v>126</v>
      </c>
      <c r="B23" s="84">
        <f>SUM(C23:E23)</f>
        <v>760</v>
      </c>
      <c r="C23" s="89">
        <v>70</v>
      </c>
      <c r="D23" s="89">
        <v>413</v>
      </c>
      <c r="E23" s="105">
        <v>277</v>
      </c>
      <c r="F23" s="2"/>
      <c r="G23" s="94"/>
      <c r="H23" s="94"/>
      <c r="I23" s="2"/>
      <c r="J23" s="2"/>
      <c r="K23" s="94"/>
    </row>
    <row r="24" spans="1:12" s="1" customFormat="1" ht="24" customHeight="1">
      <c r="A24" s="73" t="s">
        <v>129</v>
      </c>
      <c r="B24" s="81">
        <f>SUM(C24:E24)</f>
        <v>791</v>
      </c>
      <c r="C24" s="90">
        <v>76</v>
      </c>
      <c r="D24" s="90">
        <v>411</v>
      </c>
      <c r="E24" s="110">
        <v>304</v>
      </c>
      <c r="F24" s="2"/>
      <c r="G24" s="94"/>
      <c r="H24" s="94"/>
      <c r="I24" s="2"/>
      <c r="J24" s="2"/>
      <c r="K24" s="94"/>
    </row>
    <row r="25" spans="1:12" s="1" customFormat="1" ht="24" customHeight="1">
      <c r="A25" s="74" t="s">
        <v>133</v>
      </c>
      <c r="B25" s="82">
        <f>SUM(C25:E25)</f>
        <v>862</v>
      </c>
      <c r="C25" s="88">
        <v>73</v>
      </c>
      <c r="D25" s="88">
        <v>461</v>
      </c>
      <c r="E25" s="107">
        <v>328</v>
      </c>
      <c r="F25" s="2"/>
      <c r="G25" s="94"/>
      <c r="H25" s="94"/>
      <c r="I25" s="2"/>
      <c r="J25" s="2"/>
      <c r="K25" s="94"/>
    </row>
    <row r="26" spans="1:12" s="1" customFormat="1" ht="15" customHeight="1">
      <c r="A26" s="11" t="s">
        <v>121</v>
      </c>
      <c r="B26" s="2"/>
      <c r="C26" s="2"/>
      <c r="D26" s="94"/>
      <c r="E26" s="108"/>
      <c r="F26" s="2"/>
      <c r="G26" s="2"/>
      <c r="H26" s="94"/>
      <c r="I26" s="94"/>
      <c r="J26" s="2"/>
      <c r="K26" s="2"/>
      <c r="L26" s="94"/>
    </row>
    <row r="27" spans="1:12" s="1" customFormat="1" ht="15" customHeight="1">
      <c r="A27" s="11"/>
      <c r="B27" s="2"/>
      <c r="C27" s="2"/>
      <c r="D27" s="94"/>
      <c r="E27" s="108"/>
      <c r="F27" s="2"/>
      <c r="G27" s="2"/>
      <c r="H27" s="94"/>
      <c r="I27" s="94"/>
      <c r="J27" s="2"/>
      <c r="K27" s="2"/>
      <c r="L27" s="94"/>
    </row>
    <row r="28" spans="1:12" ht="25" customHeight="1">
      <c r="A28" s="75" t="s">
        <v>127</v>
      </c>
      <c r="B28" s="75"/>
      <c r="C28" s="75"/>
      <c r="D28" s="17"/>
      <c r="E28" s="17"/>
      <c r="F28" s="6"/>
      <c r="G28" s="120"/>
      <c r="H28" s="109"/>
      <c r="I28" s="109"/>
    </row>
    <row r="29" spans="1:12" ht="18" customHeight="1">
      <c r="A29" s="77" t="s">
        <v>28</v>
      </c>
      <c r="B29" s="77"/>
      <c r="C29" s="91"/>
      <c r="D29" s="95" t="s">
        <v>54</v>
      </c>
      <c r="E29" s="95"/>
      <c r="F29" s="85" t="s">
        <v>0</v>
      </c>
      <c r="G29" s="93"/>
      <c r="H29" s="93"/>
      <c r="I29" s="93"/>
      <c r="J29" s="62"/>
    </row>
    <row r="30" spans="1:12" ht="18" customHeight="1">
      <c r="A30" s="5"/>
      <c r="B30" s="5"/>
      <c r="C30" s="20"/>
      <c r="D30" s="14" t="s">
        <v>55</v>
      </c>
      <c r="E30" s="111" t="s">
        <v>57</v>
      </c>
      <c r="F30" s="118" t="s">
        <v>67</v>
      </c>
      <c r="G30" s="24"/>
      <c r="H30" s="118" t="s">
        <v>14</v>
      </c>
      <c r="I30" s="14"/>
      <c r="J30" s="129"/>
    </row>
    <row r="31" spans="1:12" ht="18" customHeight="1">
      <c r="A31" s="26"/>
      <c r="B31" s="26"/>
      <c r="C31" s="92"/>
      <c r="D31" s="96"/>
      <c r="E31" s="112"/>
      <c r="F31" s="100" t="s">
        <v>20</v>
      </c>
      <c r="G31" s="116"/>
      <c r="H31" s="100" t="s">
        <v>3</v>
      </c>
      <c r="I31" s="96"/>
      <c r="J31" s="25"/>
    </row>
    <row r="32" spans="1:12" ht="18" customHeight="1">
      <c r="A32" s="5" t="s">
        <v>39</v>
      </c>
      <c r="B32" s="5"/>
      <c r="C32" s="20"/>
      <c r="D32" s="97">
        <v>45</v>
      </c>
      <c r="E32" s="113">
        <v>2908</v>
      </c>
      <c r="F32" s="5">
        <v>113</v>
      </c>
      <c r="G32" s="5"/>
      <c r="H32" s="5">
        <v>1</v>
      </c>
      <c r="I32" s="5"/>
      <c r="J32" s="58"/>
    </row>
    <row r="33" spans="1:11" ht="18" customHeight="1">
      <c r="A33" s="5" t="s">
        <v>124</v>
      </c>
      <c r="B33" s="5"/>
      <c r="C33" s="5"/>
      <c r="D33" s="97">
        <v>41</v>
      </c>
      <c r="E33" s="113">
        <v>2652</v>
      </c>
      <c r="F33" s="5">
        <v>104</v>
      </c>
      <c r="G33" s="5"/>
      <c r="H33" s="5">
        <v>1</v>
      </c>
      <c r="I33" s="5"/>
      <c r="J33" s="130"/>
    </row>
    <row r="34" spans="1:11" ht="18" customHeight="1">
      <c r="A34" s="7" t="s">
        <v>134</v>
      </c>
      <c r="B34" s="7"/>
      <c r="C34" s="7"/>
      <c r="D34" s="98">
        <v>42</v>
      </c>
      <c r="E34" s="114">
        <v>2639</v>
      </c>
      <c r="F34" s="7">
        <v>99</v>
      </c>
      <c r="G34" s="7"/>
      <c r="H34" s="7">
        <v>1</v>
      </c>
      <c r="I34" s="7"/>
      <c r="J34" s="58"/>
    </row>
    <row r="35" spans="1:11" ht="18" customHeight="1">
      <c r="A35" s="78"/>
      <c r="B35" s="78"/>
      <c r="C35" s="7"/>
      <c r="D35" s="5"/>
      <c r="E35" s="115"/>
      <c r="F35" s="78"/>
      <c r="G35" s="78"/>
      <c r="H35" s="78"/>
      <c r="I35" s="78"/>
      <c r="J35" s="130"/>
    </row>
    <row r="36" spans="1:11" ht="36" customHeight="1">
      <c r="A36" s="77" t="s">
        <v>28</v>
      </c>
      <c r="B36" s="77"/>
      <c r="C36" s="91"/>
      <c r="D36" s="99" t="s">
        <v>117</v>
      </c>
      <c r="E36" s="18"/>
      <c r="F36" s="119" t="s">
        <v>61</v>
      </c>
      <c r="G36" s="121"/>
      <c r="H36" s="99" t="s">
        <v>88</v>
      </c>
      <c r="I36" s="3"/>
    </row>
    <row r="37" spans="1:11" ht="18" customHeight="1">
      <c r="A37" s="26"/>
      <c r="B37" s="26"/>
      <c r="C37" s="92"/>
      <c r="D37" s="100" t="s">
        <v>2</v>
      </c>
      <c r="E37" s="116"/>
      <c r="F37" s="100" t="s">
        <v>26</v>
      </c>
      <c r="G37" s="116"/>
      <c r="H37" s="123" t="s">
        <v>89</v>
      </c>
      <c r="I37" s="26"/>
    </row>
    <row r="38" spans="1:11" ht="18" customHeight="1">
      <c r="A38" s="5" t="s">
        <v>39</v>
      </c>
      <c r="B38" s="5"/>
      <c r="C38" s="20"/>
      <c r="D38" s="84">
        <v>5287</v>
      </c>
      <c r="E38" s="89"/>
      <c r="F38" s="89">
        <v>20162</v>
      </c>
      <c r="G38" s="89"/>
      <c r="H38" s="124">
        <v>10293</v>
      </c>
      <c r="I38" s="124"/>
    </row>
    <row r="39" spans="1:11" ht="18" customHeight="1">
      <c r="A39" s="5" t="s">
        <v>124</v>
      </c>
      <c r="B39" s="5"/>
      <c r="C39" s="20"/>
      <c r="D39" s="81">
        <v>4890</v>
      </c>
      <c r="E39" s="50"/>
      <c r="F39" s="50">
        <v>22726</v>
      </c>
      <c r="G39" s="50"/>
      <c r="H39" s="125">
        <v>10801</v>
      </c>
      <c r="I39" s="125"/>
    </row>
    <row r="40" spans="1:11" ht="18" customHeight="1">
      <c r="A40" s="7" t="s">
        <v>134</v>
      </c>
      <c r="B40" s="7"/>
      <c r="C40" s="22"/>
      <c r="D40" s="82">
        <v>4142</v>
      </c>
      <c r="E40" s="88"/>
      <c r="F40" s="88">
        <v>23378</v>
      </c>
      <c r="G40" s="88"/>
      <c r="H40" s="126">
        <v>9514</v>
      </c>
      <c r="I40" s="126"/>
      <c r="J40" s="6"/>
      <c r="K40" s="6"/>
    </row>
    <row r="41" spans="1:11" ht="15" customHeight="1">
      <c r="A41" s="79" t="s">
        <v>65</v>
      </c>
      <c r="B41" s="79"/>
      <c r="C41" s="79"/>
      <c r="D41" s="101"/>
      <c r="E41" s="101"/>
      <c r="F41" s="101"/>
      <c r="G41" s="101"/>
      <c r="H41" s="101"/>
      <c r="I41" s="101"/>
      <c r="J41" s="79"/>
      <c r="K41" s="79"/>
    </row>
    <row r="42" spans="1:11" ht="15" customHeight="1">
      <c r="A42" s="11" t="s">
        <v>128</v>
      </c>
    </row>
  </sheetData>
  <mergeCells count="69">
    <mergeCell ref="C2:H2"/>
    <mergeCell ref="I2:L2"/>
    <mergeCell ref="K10:L10"/>
    <mergeCell ref="C11:F11"/>
    <mergeCell ref="I11:L11"/>
    <mergeCell ref="C20:E20"/>
    <mergeCell ref="D29:E29"/>
    <mergeCell ref="F29:I29"/>
    <mergeCell ref="F30:G30"/>
    <mergeCell ref="H30:I30"/>
    <mergeCell ref="F31:G31"/>
    <mergeCell ref="H31:I31"/>
    <mergeCell ref="A32:C32"/>
    <mergeCell ref="F32:G32"/>
    <mergeCell ref="H32:I32"/>
    <mergeCell ref="A33:C33"/>
    <mergeCell ref="F33:G33"/>
    <mergeCell ref="H33:I33"/>
    <mergeCell ref="A34:C34"/>
    <mergeCell ref="F34:G34"/>
    <mergeCell ref="H34:I34"/>
    <mergeCell ref="D36:E36"/>
    <mergeCell ref="F36:G36"/>
    <mergeCell ref="H36:I36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B11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B20:B22"/>
    <mergeCell ref="C21:C22"/>
    <mergeCell ref="D21:D22"/>
    <mergeCell ref="E21:E22"/>
    <mergeCell ref="A29:C31"/>
    <mergeCell ref="D30:D31"/>
    <mergeCell ref="E30:E31"/>
    <mergeCell ref="A36:C37"/>
  </mergeCells>
  <phoneticPr fontId="3"/>
  <pageMargins left="0.59055118110236215" right="0.70866141732283461" top="0.98425196850393681" bottom="0.59055118110236215" header="0.51181102362204722" footer="0.39370078740157483"/>
  <pageSetup paperSize="9" scale="92" firstPageNumber="90" fitToWidth="1" fitToHeight="1" orientation="portrait" usePrinterDefaults="1" useFirstPageNumber="1" r:id="rId1"/>
  <headerFooter differentOddEven="1" alignWithMargins="0">
    <oddHeader>&amp;L&amp;12１１　社会保障</oddHeader>
    <oddFooter>&amp;C&amp;13 90</oddFooter>
    <evenHeader>&amp;L１１　社会保障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L26"/>
  <sheetViews>
    <sheetView zoomScaleSheetLayoutView="100" workbookViewId="0">
      <selection activeCell="A2" sqref="A2"/>
    </sheetView>
  </sheetViews>
  <sheetFormatPr defaultRowHeight="14.25"/>
  <cols>
    <col min="1" max="1" width="2.75" style="1" customWidth="1"/>
    <col min="2" max="2" width="21.125" style="1" customWidth="1"/>
    <col min="3" max="3" width="8" style="1" customWidth="1"/>
    <col min="4" max="10" width="7.875" style="1" customWidth="1"/>
    <col min="11" max="16384" width="9" style="1" customWidth="1"/>
  </cols>
  <sheetData>
    <row r="1" spans="1:12" ht="33.75" customHeight="1"/>
    <row r="2" spans="1:12" ht="36" customHeight="1">
      <c r="A2" s="75" t="s">
        <v>132</v>
      </c>
      <c r="B2" s="75"/>
      <c r="C2" s="75"/>
      <c r="D2" s="2"/>
      <c r="E2" s="2"/>
      <c r="F2" s="2"/>
      <c r="G2" s="2"/>
      <c r="H2" s="2"/>
      <c r="I2" s="157"/>
      <c r="J2" s="132" t="s">
        <v>69</v>
      </c>
    </row>
    <row r="3" spans="1:12" ht="20.25" customHeight="1">
      <c r="A3" s="135" t="s">
        <v>10</v>
      </c>
      <c r="B3" s="140"/>
      <c r="C3" s="145" t="s">
        <v>31</v>
      </c>
      <c r="D3" s="145" t="s">
        <v>27</v>
      </c>
      <c r="E3" s="77"/>
      <c r="F3" s="77"/>
      <c r="G3" s="77"/>
      <c r="H3" s="77"/>
      <c r="I3" s="77"/>
      <c r="J3" s="77"/>
    </row>
    <row r="4" spans="1:12" ht="17.25" customHeight="1">
      <c r="A4" s="136"/>
      <c r="B4" s="141"/>
      <c r="C4" s="146"/>
      <c r="D4" s="151" t="s">
        <v>33</v>
      </c>
      <c r="E4" s="151" t="s">
        <v>5</v>
      </c>
      <c r="F4" s="151" t="s">
        <v>34</v>
      </c>
      <c r="G4" s="151" t="s">
        <v>115</v>
      </c>
      <c r="H4" s="151" t="s">
        <v>1</v>
      </c>
      <c r="I4" s="151" t="s">
        <v>44</v>
      </c>
      <c r="J4" s="146" t="s">
        <v>116</v>
      </c>
    </row>
    <row r="5" spans="1:12" s="70" customFormat="1" ht="22.5" customHeight="1">
      <c r="A5" s="137" t="s">
        <v>130</v>
      </c>
      <c r="B5" s="137"/>
      <c r="C5" s="147">
        <v>1779</v>
      </c>
      <c r="D5" s="152">
        <v>1624</v>
      </c>
      <c r="E5" s="152">
        <v>147</v>
      </c>
      <c r="F5" s="152">
        <v>244</v>
      </c>
      <c r="G5" s="152">
        <v>274</v>
      </c>
      <c r="H5" s="152">
        <v>314</v>
      </c>
      <c r="I5" s="152">
        <v>326</v>
      </c>
      <c r="J5" s="152">
        <v>319</v>
      </c>
    </row>
    <row r="6" spans="1:12" s="70" customFormat="1" ht="22.5" customHeight="1">
      <c r="A6" s="137" t="s">
        <v>136</v>
      </c>
      <c r="B6" s="137"/>
      <c r="C6" s="148">
        <v>1729</v>
      </c>
      <c r="D6" s="153">
        <v>1566</v>
      </c>
      <c r="E6" s="153">
        <v>143</v>
      </c>
      <c r="F6" s="153">
        <v>237</v>
      </c>
      <c r="G6" s="153">
        <v>263</v>
      </c>
      <c r="H6" s="153">
        <v>289</v>
      </c>
      <c r="I6" s="153">
        <v>319</v>
      </c>
      <c r="J6" s="153">
        <v>315</v>
      </c>
    </row>
    <row r="7" spans="1:12" ht="22.5" customHeight="1">
      <c r="A7" s="138" t="s">
        <v>43</v>
      </c>
      <c r="B7" s="138"/>
      <c r="C7" s="149">
        <v>200</v>
      </c>
      <c r="D7" s="153">
        <v>128</v>
      </c>
      <c r="E7" s="155">
        <v>0</v>
      </c>
      <c r="F7" s="155">
        <v>15</v>
      </c>
      <c r="G7" s="155">
        <v>23</v>
      </c>
      <c r="H7" s="155">
        <v>26</v>
      </c>
      <c r="I7" s="155">
        <v>30</v>
      </c>
      <c r="J7" s="155">
        <v>34</v>
      </c>
    </row>
    <row r="8" spans="1:12" ht="22.35" customHeight="1">
      <c r="B8" s="142" t="s">
        <v>93</v>
      </c>
      <c r="C8" s="149">
        <v>90</v>
      </c>
      <c r="D8" s="153">
        <v>76</v>
      </c>
      <c r="E8" s="155">
        <v>0</v>
      </c>
      <c r="F8" s="155">
        <v>10</v>
      </c>
      <c r="G8" s="155">
        <v>16</v>
      </c>
      <c r="H8" s="155">
        <v>11</v>
      </c>
      <c r="I8" s="155">
        <v>19</v>
      </c>
      <c r="J8" s="155">
        <v>20</v>
      </c>
    </row>
    <row r="9" spans="1:12" s="70" customFormat="1" ht="22.35" customHeight="1">
      <c r="A9" s="1"/>
      <c r="B9" s="142" t="s">
        <v>94</v>
      </c>
      <c r="C9" s="149">
        <v>70</v>
      </c>
      <c r="D9" s="153">
        <v>43</v>
      </c>
      <c r="E9" s="155">
        <v>0</v>
      </c>
      <c r="F9" s="155">
        <v>5</v>
      </c>
      <c r="G9" s="155">
        <v>6</v>
      </c>
      <c r="H9" s="155">
        <v>14</v>
      </c>
      <c r="I9" s="155">
        <v>10</v>
      </c>
      <c r="J9" s="155">
        <v>8</v>
      </c>
      <c r="L9" s="1"/>
    </row>
    <row r="10" spans="1:12" s="70" customFormat="1" ht="22.35" customHeight="1">
      <c r="A10" s="1"/>
      <c r="B10" s="142" t="s">
        <v>4</v>
      </c>
      <c r="C10" s="149">
        <v>40</v>
      </c>
      <c r="D10" s="153">
        <v>9</v>
      </c>
      <c r="E10" s="155">
        <v>0</v>
      </c>
      <c r="F10" s="155">
        <v>0</v>
      </c>
      <c r="G10" s="155">
        <v>1</v>
      </c>
      <c r="H10" s="155">
        <v>1</v>
      </c>
      <c r="I10" s="155">
        <v>1</v>
      </c>
      <c r="J10" s="155">
        <v>6</v>
      </c>
      <c r="L10" s="1"/>
    </row>
    <row r="11" spans="1:12" ht="21.75" customHeight="1">
      <c r="A11" s="138" t="s">
        <v>42</v>
      </c>
      <c r="B11" s="138"/>
      <c r="C11" s="148">
        <v>1529</v>
      </c>
      <c r="D11" s="153">
        <v>1438</v>
      </c>
      <c r="E11" s="153">
        <v>143</v>
      </c>
      <c r="F11" s="153">
        <v>222</v>
      </c>
      <c r="G11" s="153">
        <v>240</v>
      </c>
      <c r="H11" s="153">
        <v>263</v>
      </c>
      <c r="I11" s="153">
        <v>289</v>
      </c>
      <c r="J11" s="153">
        <v>281</v>
      </c>
    </row>
    <row r="12" spans="1:12" ht="22.35" customHeight="1">
      <c r="B12" s="142" t="s">
        <v>36</v>
      </c>
      <c r="C12" s="149">
        <v>150</v>
      </c>
      <c r="D12" s="153">
        <v>145</v>
      </c>
      <c r="E12" s="155">
        <v>10</v>
      </c>
      <c r="F12" s="155">
        <v>20</v>
      </c>
      <c r="G12" s="155">
        <v>25</v>
      </c>
      <c r="H12" s="155">
        <v>28</v>
      </c>
      <c r="I12" s="155">
        <v>30</v>
      </c>
      <c r="J12" s="155">
        <v>32</v>
      </c>
      <c r="K12" s="5"/>
      <c r="L12" s="5"/>
    </row>
    <row r="13" spans="1:12" ht="22.35" customHeight="1">
      <c r="B13" s="142" t="s">
        <v>64</v>
      </c>
      <c r="C13" s="149">
        <v>154</v>
      </c>
      <c r="D13" s="153">
        <v>139</v>
      </c>
      <c r="E13" s="155">
        <v>14</v>
      </c>
      <c r="F13" s="155">
        <v>21</v>
      </c>
      <c r="G13" s="155">
        <v>23</v>
      </c>
      <c r="H13" s="155">
        <v>26</v>
      </c>
      <c r="I13" s="155">
        <v>28</v>
      </c>
      <c r="J13" s="155">
        <v>27</v>
      </c>
    </row>
    <row r="14" spans="1:12" ht="22.35" customHeight="1">
      <c r="B14" s="142" t="s">
        <v>16</v>
      </c>
      <c r="C14" s="149">
        <v>160</v>
      </c>
      <c r="D14" s="153">
        <v>146</v>
      </c>
      <c r="E14" s="155">
        <v>15</v>
      </c>
      <c r="F14" s="155">
        <v>23</v>
      </c>
      <c r="G14" s="155">
        <v>26</v>
      </c>
      <c r="H14" s="155">
        <v>26</v>
      </c>
      <c r="I14" s="155">
        <v>28</v>
      </c>
      <c r="J14" s="155">
        <v>28</v>
      </c>
    </row>
    <row r="15" spans="1:12" ht="22.35" customHeight="1">
      <c r="B15" s="143" t="s">
        <v>21</v>
      </c>
      <c r="C15" s="149">
        <v>140</v>
      </c>
      <c r="D15" s="153">
        <v>133</v>
      </c>
      <c r="E15" s="155">
        <v>17</v>
      </c>
      <c r="F15" s="155">
        <v>23</v>
      </c>
      <c r="G15" s="155">
        <v>19</v>
      </c>
      <c r="H15" s="155">
        <v>21</v>
      </c>
      <c r="I15" s="155">
        <v>27</v>
      </c>
      <c r="J15" s="155">
        <v>26</v>
      </c>
    </row>
    <row r="16" spans="1:12" ht="22.35" customHeight="1">
      <c r="B16" s="142" t="s">
        <v>37</v>
      </c>
      <c r="C16" s="149">
        <v>130</v>
      </c>
      <c r="D16" s="153">
        <v>126</v>
      </c>
      <c r="E16" s="155">
        <v>12</v>
      </c>
      <c r="F16" s="155">
        <v>18</v>
      </c>
      <c r="G16" s="155">
        <v>23</v>
      </c>
      <c r="H16" s="155">
        <v>25</v>
      </c>
      <c r="I16" s="155">
        <v>25</v>
      </c>
      <c r="J16" s="155">
        <v>23</v>
      </c>
    </row>
    <row r="17" spans="1:11" ht="22.35" customHeight="1">
      <c r="B17" s="142" t="s">
        <v>40</v>
      </c>
      <c r="C17" s="149">
        <v>170</v>
      </c>
      <c r="D17" s="153">
        <v>147</v>
      </c>
      <c r="E17" s="155">
        <v>16</v>
      </c>
      <c r="F17" s="155">
        <v>23</v>
      </c>
      <c r="G17" s="155">
        <v>22</v>
      </c>
      <c r="H17" s="155">
        <v>24</v>
      </c>
      <c r="I17" s="155">
        <v>36</v>
      </c>
      <c r="J17" s="155">
        <v>26</v>
      </c>
      <c r="K17" s="69"/>
    </row>
    <row r="18" spans="1:11" ht="22.35" customHeight="1">
      <c r="B18" s="142" t="s">
        <v>11</v>
      </c>
      <c r="C18" s="149">
        <v>107</v>
      </c>
      <c r="D18" s="153">
        <v>101</v>
      </c>
      <c r="E18" s="155">
        <v>9</v>
      </c>
      <c r="F18" s="155">
        <v>16</v>
      </c>
      <c r="G18" s="155">
        <v>15</v>
      </c>
      <c r="H18" s="155">
        <v>20</v>
      </c>
      <c r="I18" s="155">
        <v>19</v>
      </c>
      <c r="J18" s="155">
        <v>22</v>
      </c>
    </row>
    <row r="19" spans="1:11" ht="22.35" customHeight="1">
      <c r="B19" s="143" t="s">
        <v>7</v>
      </c>
      <c r="C19" s="149">
        <v>110</v>
      </c>
      <c r="D19" s="153">
        <v>105</v>
      </c>
      <c r="E19" s="155">
        <v>9</v>
      </c>
      <c r="F19" s="155">
        <v>17</v>
      </c>
      <c r="G19" s="155">
        <v>20</v>
      </c>
      <c r="H19" s="155">
        <v>19</v>
      </c>
      <c r="I19" s="155">
        <v>20</v>
      </c>
      <c r="J19" s="155">
        <v>20</v>
      </c>
    </row>
    <row r="20" spans="1:11" ht="22.35" customHeight="1">
      <c r="A20" s="6"/>
      <c r="B20" s="142" t="s">
        <v>18</v>
      </c>
      <c r="C20" s="149">
        <v>58</v>
      </c>
      <c r="D20" s="153">
        <v>53</v>
      </c>
      <c r="E20" s="155">
        <v>6</v>
      </c>
      <c r="F20" s="155">
        <v>9</v>
      </c>
      <c r="G20" s="155">
        <v>9</v>
      </c>
      <c r="H20" s="155">
        <v>8</v>
      </c>
      <c r="I20" s="155">
        <v>10</v>
      </c>
      <c r="J20" s="155">
        <v>11</v>
      </c>
    </row>
    <row r="21" spans="1:11" ht="22.35" customHeight="1">
      <c r="A21" s="6"/>
      <c r="B21" s="144" t="s">
        <v>95</v>
      </c>
      <c r="C21" s="149">
        <v>60</v>
      </c>
      <c r="D21" s="153">
        <v>66</v>
      </c>
      <c r="E21" s="155">
        <v>0</v>
      </c>
      <c r="F21" s="155">
        <v>0</v>
      </c>
      <c r="G21" s="155">
        <v>6</v>
      </c>
      <c r="H21" s="155">
        <v>21</v>
      </c>
      <c r="I21" s="155">
        <v>18</v>
      </c>
      <c r="J21" s="155">
        <v>21</v>
      </c>
    </row>
    <row r="22" spans="1:11" ht="22.35" customHeight="1">
      <c r="A22" s="6"/>
      <c r="B22" s="144" t="s">
        <v>87</v>
      </c>
      <c r="C22" s="149">
        <v>40</v>
      </c>
      <c r="D22" s="153">
        <v>41</v>
      </c>
      <c r="E22" s="155">
        <v>10</v>
      </c>
      <c r="F22" s="155">
        <v>18</v>
      </c>
      <c r="G22" s="155">
        <v>13</v>
      </c>
      <c r="H22" s="155">
        <v>0</v>
      </c>
      <c r="I22" s="155">
        <v>0</v>
      </c>
      <c r="J22" s="155">
        <v>0</v>
      </c>
    </row>
    <row r="23" spans="1:11" ht="22.35" customHeight="1">
      <c r="A23" s="6"/>
      <c r="B23" s="142" t="s">
        <v>8</v>
      </c>
      <c r="C23" s="149">
        <v>150</v>
      </c>
      <c r="D23" s="153">
        <v>140</v>
      </c>
      <c r="E23" s="155">
        <v>16</v>
      </c>
      <c r="F23" s="155">
        <v>21</v>
      </c>
      <c r="G23" s="155">
        <v>23</v>
      </c>
      <c r="H23" s="155">
        <v>27</v>
      </c>
      <c r="I23" s="155">
        <v>28</v>
      </c>
      <c r="J23" s="155">
        <v>25</v>
      </c>
    </row>
    <row r="24" spans="1:11" ht="22.35" customHeight="1">
      <c r="A24" s="17"/>
      <c r="B24" s="75" t="s">
        <v>15</v>
      </c>
      <c r="C24" s="150">
        <v>100</v>
      </c>
      <c r="D24" s="154">
        <v>96</v>
      </c>
      <c r="E24" s="156">
        <v>9</v>
      </c>
      <c r="F24" s="156">
        <v>13</v>
      </c>
      <c r="G24" s="156">
        <v>16</v>
      </c>
      <c r="H24" s="156">
        <v>18</v>
      </c>
      <c r="I24" s="156">
        <v>20</v>
      </c>
      <c r="J24" s="156">
        <v>20</v>
      </c>
    </row>
    <row r="25" spans="1:11" ht="18.75" customHeight="1">
      <c r="A25" s="101" t="s">
        <v>24</v>
      </c>
      <c r="B25" s="79"/>
      <c r="C25" s="79"/>
      <c r="D25" s="79"/>
      <c r="E25" s="79"/>
      <c r="F25" s="79"/>
      <c r="G25" s="79"/>
      <c r="H25" s="64"/>
      <c r="I25" s="64"/>
      <c r="J25" s="64"/>
    </row>
    <row r="26" spans="1:11" ht="18.75" customHeight="1">
      <c r="A26" s="139"/>
      <c r="B26" s="139"/>
      <c r="C26" s="139"/>
      <c r="D26" s="139"/>
      <c r="E26" s="2"/>
      <c r="F26" s="2"/>
      <c r="G26" s="2"/>
      <c r="H26" s="2"/>
      <c r="I26" s="2"/>
      <c r="J26" s="2"/>
    </row>
    <row r="27" spans="1:11" ht="18.75" customHeight="1"/>
    <row r="28" spans="1:11" ht="18.75" customHeight="1"/>
    <row r="29" spans="1:11" ht="18.75" customHeight="1"/>
    <row r="30" spans="1:11" ht="18.75" customHeight="1"/>
    <row r="31" spans="1:11" ht="18.75" customHeight="1"/>
    <row r="32" spans="1:11" ht="18.75" customHeight="1"/>
    <row r="33" ht="18.75" customHeight="1"/>
    <row r="34" ht="18.75" customHeight="1"/>
    <row r="35" ht="18.75" customHeight="1"/>
    <row r="36" ht="15" customHeight="1"/>
  </sheetData>
  <mergeCells count="7">
    <mergeCell ref="D3:J3"/>
    <mergeCell ref="A5:B5"/>
    <mergeCell ref="A6:B6"/>
    <mergeCell ref="A7:B7"/>
    <mergeCell ref="A11:B11"/>
    <mergeCell ref="A3:B4"/>
    <mergeCell ref="C3:C4"/>
  </mergeCells>
  <phoneticPr fontId="3"/>
  <pageMargins left="0.70866141732283461" right="0.70866141732283461" top="0.98425196850393681" bottom="0.78740157480314943" header="0.51181102362204722" footer="0.39370078740157483"/>
  <pageSetup paperSize="9" firstPageNumber="90" fitToWidth="1" fitToHeight="1" orientation="portrait" usePrinterDefaults="1" useFirstPageNumber="1" r:id="rId1"/>
  <headerFooter differentOddEven="1" alignWithMargins="0">
    <oddHeader>&amp;R１１　社会保障</oddHeader>
    <oddFooter>&amp;C&amp;12 91</oddFooter>
    <evenHeader>&amp;L１１　社会保障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G25"/>
  <sheetViews>
    <sheetView tabSelected="1" zoomScaleSheetLayoutView="100" workbookViewId="0">
      <selection activeCell="A2" sqref="A2"/>
    </sheetView>
  </sheetViews>
  <sheetFormatPr defaultRowHeight="14.4"/>
  <cols>
    <col min="1" max="1" width="15.625" style="1" customWidth="1"/>
    <col min="2" max="2" width="3.25" style="1" customWidth="1"/>
    <col min="3" max="3" width="16.375" style="1" customWidth="1"/>
    <col min="4" max="4" width="1.25" style="1" customWidth="1"/>
    <col min="5" max="7" width="16.7109375" style="1" customWidth="1"/>
    <col min="8" max="16384" width="9" style="1" customWidth="1"/>
  </cols>
  <sheetData>
    <row r="1" spans="1:7" ht="41.25" customHeight="1"/>
    <row r="2" spans="1:7" ht="27.75" customHeight="1">
      <c r="A2" s="2" t="s">
        <v>131</v>
      </c>
      <c r="E2" s="177"/>
      <c r="G2" s="187"/>
    </row>
    <row r="3" spans="1:7" ht="27.75" customHeight="1">
      <c r="A3" s="91" t="s">
        <v>98</v>
      </c>
      <c r="B3" s="145" t="s">
        <v>47</v>
      </c>
      <c r="C3" s="77"/>
      <c r="D3" s="91"/>
      <c r="E3" s="77" t="s">
        <v>99</v>
      </c>
      <c r="F3" s="77"/>
      <c r="G3" s="77"/>
    </row>
    <row r="4" spans="1:7" ht="33.75" customHeight="1">
      <c r="A4" s="92"/>
      <c r="B4" s="123"/>
      <c r="C4" s="26"/>
      <c r="D4" s="92"/>
      <c r="E4" s="178" t="s">
        <v>96</v>
      </c>
      <c r="F4" s="186" t="s">
        <v>101</v>
      </c>
      <c r="G4" s="188" t="s">
        <v>102</v>
      </c>
    </row>
    <row r="5" spans="1:7" ht="24.95" customHeight="1">
      <c r="A5" s="20" t="s">
        <v>124</v>
      </c>
      <c r="B5" s="5"/>
      <c r="C5" s="165" t="s">
        <v>70</v>
      </c>
      <c r="D5" s="172"/>
      <c r="E5" s="179">
        <f>SUM(F5:G5)</f>
        <v>160487</v>
      </c>
      <c r="F5" s="179">
        <v>159861</v>
      </c>
      <c r="G5" s="179">
        <v>626</v>
      </c>
    </row>
    <row r="6" spans="1:7" ht="24.95" customHeight="1">
      <c r="A6" s="158" t="s">
        <v>134</v>
      </c>
      <c r="B6" s="161"/>
      <c r="C6" s="166" t="s">
        <v>70</v>
      </c>
      <c r="D6" s="173"/>
      <c r="E6" s="180">
        <f>SUM(E7,E18)</f>
        <v>166580</v>
      </c>
      <c r="F6" s="180">
        <f>SUM(F7,F18)</f>
        <v>165901</v>
      </c>
      <c r="G6" s="180">
        <f>SUM(G7,G18)</f>
        <v>679</v>
      </c>
    </row>
    <row r="7" spans="1:7" ht="24.95" customHeight="1">
      <c r="A7" s="20"/>
      <c r="B7" s="162" t="s">
        <v>103</v>
      </c>
      <c r="C7" s="167"/>
      <c r="D7" s="174"/>
      <c r="E7" s="181">
        <f>SUM(E8:E17)</f>
        <v>127043</v>
      </c>
      <c r="F7" s="181">
        <f>SUM(F8:F17)</f>
        <v>126364</v>
      </c>
      <c r="G7" s="181">
        <f>SUM(G8:G17)</f>
        <v>679</v>
      </c>
    </row>
    <row r="8" spans="1:7" ht="24.95" customHeight="1">
      <c r="A8" s="21"/>
      <c r="B8" s="6"/>
      <c r="C8" s="168" t="s">
        <v>105</v>
      </c>
      <c r="D8" s="142"/>
      <c r="E8" s="182">
        <f t="shared" ref="E8:E17" si="0">SUM(F8:G8)</f>
        <v>15131</v>
      </c>
      <c r="F8" s="179">
        <v>15097</v>
      </c>
      <c r="G8" s="179">
        <v>34</v>
      </c>
    </row>
    <row r="9" spans="1:7" ht="24.95" customHeight="1">
      <c r="A9" s="21"/>
      <c r="B9" s="6"/>
      <c r="C9" s="168" t="s">
        <v>100</v>
      </c>
      <c r="D9" s="142"/>
      <c r="E9" s="182">
        <f t="shared" si="0"/>
        <v>16216</v>
      </c>
      <c r="F9" s="179">
        <v>16193</v>
      </c>
      <c r="G9" s="179">
        <v>23</v>
      </c>
    </row>
    <row r="10" spans="1:7" ht="24.95" customHeight="1">
      <c r="A10" s="21"/>
      <c r="B10" s="6"/>
      <c r="C10" s="168" t="s">
        <v>106</v>
      </c>
      <c r="D10" s="142"/>
      <c r="E10" s="182">
        <f t="shared" si="0"/>
        <v>15303</v>
      </c>
      <c r="F10" s="179">
        <v>15202</v>
      </c>
      <c r="G10" s="179">
        <v>101</v>
      </c>
    </row>
    <row r="11" spans="1:7" ht="24.95" customHeight="1">
      <c r="A11" s="21"/>
      <c r="B11" s="6"/>
      <c r="C11" s="168" t="s">
        <v>60</v>
      </c>
      <c r="D11" s="142"/>
      <c r="E11" s="182">
        <f t="shared" si="0"/>
        <v>6586</v>
      </c>
      <c r="F11" s="179">
        <v>6577</v>
      </c>
      <c r="G11" s="179">
        <v>9</v>
      </c>
    </row>
    <row r="12" spans="1:7" ht="24.95" customHeight="1">
      <c r="A12" s="21"/>
      <c r="B12" s="6"/>
      <c r="C12" s="168" t="s">
        <v>107</v>
      </c>
      <c r="D12" s="142"/>
      <c r="E12" s="182">
        <f t="shared" si="0"/>
        <v>10275</v>
      </c>
      <c r="F12" s="179">
        <v>10244</v>
      </c>
      <c r="G12" s="179">
        <v>31</v>
      </c>
    </row>
    <row r="13" spans="1:7" ht="24.95" customHeight="1">
      <c r="A13" s="21"/>
      <c r="B13" s="6"/>
      <c r="C13" s="168" t="s">
        <v>25</v>
      </c>
      <c r="D13" s="142"/>
      <c r="E13" s="182">
        <f t="shared" si="0"/>
        <v>19587</v>
      </c>
      <c r="F13" s="179">
        <v>19500</v>
      </c>
      <c r="G13" s="179">
        <v>87</v>
      </c>
    </row>
    <row r="14" spans="1:7" ht="24.95" customHeight="1">
      <c r="A14" s="21"/>
      <c r="B14" s="6"/>
      <c r="C14" s="168" t="s">
        <v>108</v>
      </c>
      <c r="D14" s="142"/>
      <c r="E14" s="182">
        <f t="shared" si="0"/>
        <v>14204</v>
      </c>
      <c r="F14" s="179">
        <v>14106</v>
      </c>
      <c r="G14" s="179">
        <v>98</v>
      </c>
    </row>
    <row r="15" spans="1:7" ht="24.95" customHeight="1">
      <c r="A15" s="21"/>
      <c r="B15" s="6"/>
      <c r="C15" s="168" t="s">
        <v>109</v>
      </c>
      <c r="D15" s="142"/>
      <c r="E15" s="182">
        <f t="shared" si="0"/>
        <v>20053</v>
      </c>
      <c r="F15" s="179">
        <v>19937</v>
      </c>
      <c r="G15" s="179">
        <v>116</v>
      </c>
    </row>
    <row r="16" spans="1:7" ht="24.95" customHeight="1">
      <c r="A16" s="6"/>
      <c r="B16" s="163"/>
      <c r="C16" s="168" t="s">
        <v>110</v>
      </c>
      <c r="D16" s="142"/>
      <c r="E16" s="183">
        <f t="shared" si="0"/>
        <v>4566</v>
      </c>
      <c r="F16" s="179">
        <v>4452</v>
      </c>
      <c r="G16" s="179">
        <v>114</v>
      </c>
    </row>
    <row r="17" spans="1:7" ht="24.95" customHeight="1">
      <c r="A17" s="6"/>
      <c r="B17" s="163"/>
      <c r="C17" s="168" t="s">
        <v>111</v>
      </c>
      <c r="D17" s="142"/>
      <c r="E17" s="183">
        <f t="shared" si="0"/>
        <v>5122</v>
      </c>
      <c r="F17" s="179">
        <v>5056</v>
      </c>
      <c r="G17" s="179">
        <v>66</v>
      </c>
    </row>
    <row r="18" spans="1:7" ht="24.95" customHeight="1">
      <c r="A18" s="6"/>
      <c r="B18" s="162" t="s">
        <v>112</v>
      </c>
      <c r="C18" s="167"/>
      <c r="D18" s="174"/>
      <c r="E18" s="179">
        <f>SUM(E19:E23)</f>
        <v>39537</v>
      </c>
      <c r="F18" s="179">
        <f>SUM(F19:F23)</f>
        <v>39537</v>
      </c>
      <c r="G18" s="179" t="s">
        <v>97</v>
      </c>
    </row>
    <row r="19" spans="1:7" ht="24.95" customHeight="1">
      <c r="A19" s="6"/>
      <c r="B19" s="163"/>
      <c r="C19" s="168" t="s">
        <v>17</v>
      </c>
      <c r="D19" s="175"/>
      <c r="E19" s="179">
        <f>SUM(F19:G19)</f>
        <v>11617</v>
      </c>
      <c r="F19" s="179">
        <v>11617</v>
      </c>
      <c r="G19" s="179" t="s">
        <v>97</v>
      </c>
    </row>
    <row r="20" spans="1:7" ht="24.95" customHeight="1">
      <c r="A20" s="6"/>
      <c r="B20" s="163"/>
      <c r="C20" s="168" t="s">
        <v>73</v>
      </c>
      <c r="D20" s="175"/>
      <c r="E20" s="179">
        <f>SUM(F20:G20)</f>
        <v>9283</v>
      </c>
      <c r="F20" s="179">
        <v>9283</v>
      </c>
      <c r="G20" s="179" t="s">
        <v>97</v>
      </c>
    </row>
    <row r="21" spans="1:7" ht="24.95" customHeight="1">
      <c r="A21" s="6"/>
      <c r="B21" s="163"/>
      <c r="C21" s="168" t="s">
        <v>113</v>
      </c>
      <c r="D21" s="175"/>
      <c r="E21" s="179">
        <f>SUM(F21:G21)</f>
        <v>7719</v>
      </c>
      <c r="F21" s="179">
        <v>7719</v>
      </c>
      <c r="G21" s="179" t="s">
        <v>97</v>
      </c>
    </row>
    <row r="22" spans="1:7" ht="24.95" customHeight="1">
      <c r="A22" s="6"/>
      <c r="B22" s="163"/>
      <c r="C22" s="168" t="s">
        <v>91</v>
      </c>
      <c r="D22" s="175"/>
      <c r="E22" s="179">
        <f>SUM(F22:G22)</f>
        <v>10103</v>
      </c>
      <c r="F22" s="179">
        <v>10103</v>
      </c>
      <c r="G22" s="179" t="s">
        <v>97</v>
      </c>
    </row>
    <row r="23" spans="1:7" ht="24.95" customHeight="1">
      <c r="A23" s="17"/>
      <c r="B23" s="164"/>
      <c r="C23" s="169" t="s">
        <v>114</v>
      </c>
      <c r="D23" s="176"/>
      <c r="E23" s="184">
        <f>SUM(F23:G23)</f>
        <v>815</v>
      </c>
      <c r="F23" s="184">
        <v>815</v>
      </c>
      <c r="G23" s="184" t="s">
        <v>97</v>
      </c>
    </row>
    <row r="24" spans="1:7" ht="24.95" customHeight="1">
      <c r="A24" s="159" t="s">
        <v>58</v>
      </c>
      <c r="B24" s="11"/>
      <c r="C24" s="170"/>
      <c r="E24" s="185"/>
      <c r="F24" s="185"/>
      <c r="G24" s="185"/>
    </row>
    <row r="25" spans="1:7">
      <c r="A25" s="160"/>
      <c r="B25" s="160"/>
      <c r="C25" s="171"/>
    </row>
  </sheetData>
  <mergeCells count="5">
    <mergeCell ref="E3:G3"/>
    <mergeCell ref="B7:C7"/>
    <mergeCell ref="B18:C18"/>
    <mergeCell ref="A3:A4"/>
    <mergeCell ref="B3:D4"/>
  </mergeCells>
  <phoneticPr fontId="3"/>
  <pageMargins left="0.70866141732283461" right="0.70866141732283461" top="0.98425196850393681" bottom="0.78740157480314943" header="0.51181102362204722" footer="0.39370078740157483"/>
  <pageSetup paperSize="9" firstPageNumber="90" fitToWidth="1" fitToHeight="1" orientation="portrait" usePrinterDefaults="1" useFirstPageNumber="1" r:id="rId1"/>
  <headerFooter differentOddEven="1" alignWithMargins="0">
    <oddHeader>&amp;R１１　社会保障</oddHeader>
    <oddFooter>&amp;C&amp;12 93</oddFooter>
    <evenHeader>&amp;L１１　社会保障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 xml:space="preserve">生活保護の状況 </vt:lpstr>
      <vt:lpstr>身体障害者手帳所持者数</vt:lpstr>
      <vt:lpstr>保育園の状況</vt:lpstr>
      <vt:lpstr>児童館の状況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2017-05-18T06:56:54Z</cp:lastPrinted>
  <dcterms:created xsi:type="dcterms:W3CDTF">1998-05-06T05:47:04Z</dcterms:created>
  <dcterms:modified xsi:type="dcterms:W3CDTF">2026-05-15T07:44:13Z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2026-05-15T07:44:13Z</vt:filetime>
  </property>
</Properties>
</file>