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325" yWindow="165" windowWidth="14220" windowHeight="12735" tabRatio="560"/>
  </bookViews>
  <sheets>
    <sheet name="JR駅別乗車人員" sheetId="1" r:id="rId1"/>
    <sheet name="軽自動車他保有台数" sheetId="5" r:id="rId2"/>
  </sheets>
  <definedNames>
    <definedName name="_xlnm.Print_Area" localSheetId="0">JR駅別乗車人員!$A$1:$L$34</definedName>
    <definedName name="_xlnm.Print_Area" localSheetId="1">軽自動車他保有台数!$A$1:$H$14</definedName>
    <definedName name="Z_45352C2F_9108_4188_8F12_93413F7F4861_.wvu.PrintArea" localSheetId="1" hidden="1">軽自動車他保有台数!$A$1:$H$14</definedName>
    <definedName name="Z_45352C2F_9108_4188_8F12_93413F7F4861_.wvu.Rows" localSheetId="1" hidden="1">#REF!</definedName>
    <definedName name="Z_4A63F0DD_8831_439E_BF4D_C1D62AC81238_.wvu.PrintArea" localSheetId="1" hidden="1">軽自動車他保有台数!$A$1:$H$14</definedName>
    <definedName name="Z_850EB5DA_699C_41F2_958F_013EF6D96416_.wvu.PrintArea" localSheetId="1" hidden="1">軽自動車他保有台数!$A$1:$H$14</definedName>
    <definedName name="Z_4A63F0DD_8831_439E_BF4D_C1D62AC81238_.wvu.Rows" localSheetId="1" hidden="1">#REF!</definedName>
    <definedName name="Z_850EB5DA_699C_41F2_958F_013EF6D96416_.wvu.Rows" localSheetId="1" hidden="1">#REF!</definedName>
    <definedName name="Z_FA0B2163_DAFE_4D90_BE52_887FEFE0072A_.wvu.PrintArea" localSheetId="1" hidden="1">軽自動車他保有台数!$A$1:$H$14</definedName>
    <definedName name="Z_FA0B2163_DAFE_4D90_BE52_887FEFE0072A_.wvu.Rows" localSheetId="1" hidden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<sst xmlns="http://schemas.openxmlformats.org/spreadsheetml/2006/main" xmlns:r="http://schemas.openxmlformats.org/officeDocument/2006/relationships" count="73" uniqueCount="73">
  <si>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東秋留駅</t>
  </si>
  <si>
    <t>秋川駅</t>
  </si>
  <si>
    <t>総 数</t>
    <rPh sb="0" eb="1">
      <t>フサ</t>
    </rPh>
    <rPh sb="2" eb="3">
      <t>カズ</t>
    </rPh>
    <phoneticPr fontId="2"/>
  </si>
  <si>
    <t>武蔵引田駅</t>
  </si>
  <si>
    <t xml:space="preserve"> </t>
  </si>
  <si>
    <t>武蔵五日市駅</t>
  </si>
  <si>
    <t>各年度末現在</t>
  </si>
  <si>
    <t>資料：市民部課税課</t>
    <rPh sb="3" eb="5">
      <t>シミン</t>
    </rPh>
    <rPh sb="5" eb="6">
      <t>ブ</t>
    </rPh>
    <rPh sb="6" eb="8">
      <t>カゼイ</t>
    </rPh>
    <rPh sb="8" eb="9">
      <t>カ</t>
    </rPh>
    <phoneticPr fontId="2"/>
  </si>
  <si>
    <t>軽　　　自　　　動　　　車</t>
    <rPh sb="0" eb="1">
      <t>ケイ</t>
    </rPh>
    <rPh sb="4" eb="5">
      <t>ジ</t>
    </rPh>
    <rPh sb="8" eb="9">
      <t>ドウ</t>
    </rPh>
    <rPh sb="12" eb="13">
      <t>クルマ</t>
    </rPh>
    <phoneticPr fontId="2"/>
  </si>
  <si>
    <t>武蔵増戸駅</t>
  </si>
  <si>
    <t>農 耕 用</t>
    <rPh sb="0" eb="1">
      <t>ノウ</t>
    </rPh>
    <rPh sb="2" eb="3">
      <t>コウ</t>
    </rPh>
    <rPh sb="4" eb="5">
      <t>ヨウ</t>
    </rPh>
    <phoneticPr fontId="2"/>
  </si>
  <si>
    <t>１　ＪＲ駅別乗車人員</t>
  </si>
  <si>
    <t>乗 用 車</t>
    <rPh sb="0" eb="1">
      <t>ジョウ</t>
    </rPh>
    <rPh sb="2" eb="3">
      <t>ヨウ</t>
    </rPh>
    <rPh sb="4" eb="5">
      <t>シャ</t>
    </rPh>
    <phoneticPr fontId="2"/>
  </si>
  <si>
    <t>登　　　録　　　自　　　動　　　車</t>
    <rPh sb="0" eb="1">
      <t>ノボリ</t>
    </rPh>
    <rPh sb="4" eb="5">
      <t>ロク</t>
    </rPh>
    <rPh sb="8" eb="9">
      <t>ジ</t>
    </rPh>
    <rPh sb="12" eb="13">
      <t>ドウ</t>
    </rPh>
    <rPh sb="16" eb="17">
      <t>クルマ</t>
    </rPh>
    <phoneticPr fontId="2"/>
  </si>
  <si>
    <t>資料：東京都総務局（東京都統計年鑑）</t>
    <rPh sb="3" eb="6">
      <t>トウキョウト</t>
    </rPh>
    <rPh sb="6" eb="8">
      <t>ソウム</t>
    </rPh>
    <rPh sb="8" eb="9">
      <t>キョク</t>
    </rPh>
    <rPh sb="10" eb="13">
      <t>トウキョウト</t>
    </rPh>
    <rPh sb="13" eb="15">
      <t>トウケイ</t>
    </rPh>
    <rPh sb="15" eb="17">
      <t>ネンカン</t>
    </rPh>
    <phoneticPr fontId="2"/>
  </si>
  <si>
    <t>年  次</t>
    <rPh sb="0" eb="1">
      <t>ネンド</t>
    </rPh>
    <rPh sb="3" eb="4">
      <t>ジ</t>
    </rPh>
    <phoneticPr fontId="2"/>
  </si>
  <si>
    <t>平成８年度</t>
    <rPh sb="0" eb="2">
      <t>ヘイセイ</t>
    </rPh>
    <rPh sb="3" eb="5">
      <t>７ネンド</t>
    </rPh>
    <phoneticPr fontId="2"/>
  </si>
  <si>
    <t>貨 物 自 動 車</t>
    <rPh sb="0" eb="1">
      <t>カ</t>
    </rPh>
    <rPh sb="2" eb="3">
      <t>モノ</t>
    </rPh>
    <rPh sb="4" eb="5">
      <t>ジ</t>
    </rPh>
    <rPh sb="6" eb="7">
      <t>ドウ</t>
    </rPh>
    <rPh sb="8" eb="9">
      <t>クルマ</t>
    </rPh>
    <phoneticPr fontId="2"/>
  </si>
  <si>
    <t>総  数</t>
  </si>
  <si>
    <t>年  度</t>
    <rPh sb="0" eb="1">
      <t>トシ</t>
    </rPh>
    <rPh sb="3" eb="4">
      <t>タビ</t>
    </rPh>
    <phoneticPr fontId="2"/>
  </si>
  <si>
    <t>乗   合
自動車</t>
    <rPh sb="0" eb="1">
      <t>ジョウ</t>
    </rPh>
    <rPh sb="4" eb="5">
      <t>ゴウ</t>
    </rPh>
    <rPh sb="6" eb="9">
      <t>ジドウシャ</t>
    </rPh>
    <phoneticPr fontId="2"/>
  </si>
  <si>
    <t>大   型
特殊車</t>
    <rPh sb="0" eb="1">
      <t>ダイ</t>
    </rPh>
    <rPh sb="4" eb="5">
      <t>カタ</t>
    </rPh>
    <rPh sb="6" eb="8">
      <t>トクシュ</t>
    </rPh>
    <rPh sb="8" eb="9">
      <t>グルマ</t>
    </rPh>
    <phoneticPr fontId="2"/>
  </si>
  <si>
    <t>特   殊
用途車</t>
    <rPh sb="0" eb="1">
      <t>トク</t>
    </rPh>
    <rPh sb="4" eb="5">
      <t>コト</t>
    </rPh>
    <rPh sb="6" eb="8">
      <t>ヨウト</t>
    </rPh>
    <rPh sb="8" eb="9">
      <t>グルマ</t>
    </rPh>
    <phoneticPr fontId="2"/>
  </si>
  <si>
    <t>乗  　      車       　 人     　   員</t>
    <rPh sb="0" eb="1">
      <t>ジョウ</t>
    </rPh>
    <rPh sb="10" eb="11">
      <t>クルマ</t>
    </rPh>
    <rPh sb="20" eb="21">
      <t>ヒト</t>
    </rPh>
    <rPh sb="30" eb="31">
      <t>イン</t>
    </rPh>
    <phoneticPr fontId="2"/>
  </si>
  <si>
    <t>年      度</t>
    <rPh sb="0" eb="1">
      <t>トシ</t>
    </rPh>
    <rPh sb="7" eb="8">
      <t>タビ</t>
    </rPh>
    <phoneticPr fontId="2"/>
  </si>
  <si>
    <t>小 型 特 殊 自 動 車</t>
    <rPh sb="0" eb="1">
      <t>ショウ</t>
    </rPh>
    <rPh sb="2" eb="3">
      <t>カタ</t>
    </rPh>
    <rPh sb="4" eb="5">
      <t>トク</t>
    </rPh>
    <rPh sb="6" eb="7">
      <t>コト</t>
    </rPh>
    <rPh sb="8" eb="9">
      <t>ジ</t>
    </rPh>
    <rPh sb="10" eb="11">
      <t>ドウ</t>
    </rPh>
    <rPh sb="12" eb="13">
      <t>クルマ</t>
    </rPh>
    <phoneticPr fontId="2"/>
  </si>
  <si>
    <t>総   数</t>
    <rPh sb="0" eb="1">
      <t>フサ</t>
    </rPh>
    <rPh sb="4" eb="5">
      <t>カズ</t>
    </rPh>
    <phoneticPr fontId="2"/>
  </si>
  <si>
    <t>二  輪</t>
    <rPh sb="0" eb="1">
      <t>ニ</t>
    </rPh>
    <rPh sb="3" eb="4">
      <t>ワ</t>
    </rPh>
    <phoneticPr fontId="2"/>
  </si>
  <si>
    <t>そ の 他</t>
    <rPh sb="4" eb="5">
      <t>ホカ</t>
    </rPh>
    <phoneticPr fontId="2"/>
  </si>
  <si>
    <t>三   輪</t>
    <rPh sb="0" eb="1">
      <t>３</t>
    </rPh>
    <rPh sb="4" eb="5">
      <t>ワ</t>
    </rPh>
    <phoneticPr fontId="2"/>
  </si>
  <si>
    <t>総   数</t>
    <rPh sb="0" eb="1">
      <t>ソウ</t>
    </rPh>
    <rPh sb="4" eb="5">
      <t>カズ</t>
    </rPh>
    <phoneticPr fontId="2"/>
  </si>
  <si>
    <t>小型車</t>
    <rPh sb="0" eb="3">
      <t>コガタシャ</t>
    </rPh>
    <phoneticPr fontId="2"/>
  </si>
  <si>
    <t>二   輪</t>
    <rPh sb="0" eb="1">
      <t>ニ</t>
    </rPh>
    <rPh sb="4" eb="5">
      <t>ワ</t>
    </rPh>
    <phoneticPr fontId="2"/>
  </si>
  <si>
    <t>四   輪</t>
    <rPh sb="0" eb="1">
      <t>４</t>
    </rPh>
    <rPh sb="4" eb="5">
      <t>ワ</t>
    </rPh>
    <phoneticPr fontId="2"/>
  </si>
  <si>
    <t>平成８年度</t>
    <rPh sb="0" eb="5">
      <t>ヘイセイ８ネンド</t>
    </rPh>
    <phoneticPr fontId="2"/>
  </si>
  <si>
    <t>総　　数</t>
    <rPh sb="0" eb="1">
      <t>フサ</t>
    </rPh>
    <rPh sb="3" eb="4">
      <t>カズ</t>
    </rPh>
    <phoneticPr fontId="2"/>
  </si>
  <si>
    <t>原 　動　 機　 付 　自 　転 　車</t>
    <rPh sb="0" eb="1">
      <t>ハラ</t>
    </rPh>
    <rPh sb="3" eb="4">
      <t>ドウ</t>
    </rPh>
    <rPh sb="6" eb="7">
      <t>キ</t>
    </rPh>
    <rPh sb="9" eb="10">
      <t>ツキ</t>
    </rPh>
    <rPh sb="12" eb="13">
      <t>ジ</t>
    </rPh>
    <rPh sb="15" eb="16">
      <t>テン</t>
    </rPh>
    <rPh sb="18" eb="19">
      <t>クルマ</t>
    </rPh>
    <phoneticPr fontId="2"/>
  </si>
  <si>
    <t>三輪以上
の  も  の</t>
    <rPh sb="0" eb="2">
      <t>サンリン</t>
    </rPh>
    <rPh sb="2" eb="4">
      <t>イジョウ</t>
    </rPh>
    <phoneticPr fontId="2"/>
  </si>
  <si>
    <t>被けん引  車</t>
    <rPh sb="0" eb="1">
      <t>ヒ</t>
    </rPh>
    <rPh sb="3" eb="4">
      <t>イン</t>
    </rPh>
    <rPh sb="6" eb="7">
      <t>クルマ</t>
    </rPh>
    <phoneticPr fontId="2"/>
  </si>
  <si>
    <t>年 度 及 び 駅</t>
  </si>
  <si>
    <t>－</t>
  </si>
  <si>
    <t>郵便局
（直営）</t>
    <rPh sb="0" eb="3">
      <t>ユウビンキョク</t>
    </rPh>
    <rPh sb="5" eb="7">
      <t>チョクエイ</t>
    </rPh>
    <phoneticPr fontId="2"/>
  </si>
  <si>
    <t>令 和  ４  年 度</t>
    <rPh sb="0" eb="1">
      <t>レイ</t>
    </rPh>
    <rPh sb="2" eb="3">
      <t>ワ</t>
    </rPh>
    <phoneticPr fontId="2"/>
  </si>
  <si>
    <t>普通車</t>
    <rPh sb="0" eb="3">
      <t>フツウシャ</t>
    </rPh>
    <phoneticPr fontId="2"/>
  </si>
  <si>
    <t>簡　易
郵便局</t>
    <rPh sb="0" eb="1">
      <t>カン</t>
    </rPh>
    <rPh sb="2" eb="3">
      <t>エキ</t>
    </rPh>
    <rPh sb="4" eb="7">
      <t>ユウビンキョク</t>
    </rPh>
    <phoneticPr fontId="2"/>
  </si>
  <si>
    <t>１日平均  (人)</t>
  </si>
  <si>
    <t xml:space="preserve">郵  便  局  </t>
    <rPh sb="0" eb="1">
      <t>ユウ</t>
    </rPh>
    <rPh sb="3" eb="4">
      <t>ビン</t>
    </rPh>
    <rPh sb="6" eb="7">
      <t>キョク</t>
    </rPh>
    <phoneticPr fontId="2"/>
  </si>
  <si>
    <t>郵   便
差出箱</t>
    <rPh sb="0" eb="1">
      <t>ユウ</t>
    </rPh>
    <rPh sb="4" eb="5">
      <t>ビン</t>
    </rPh>
    <rPh sb="7" eb="9">
      <t>サシダシ</t>
    </rPh>
    <rPh sb="9" eb="10">
      <t>バコ</t>
    </rPh>
    <phoneticPr fontId="2"/>
  </si>
  <si>
    <t>郵便切手類
販  売  所</t>
    <rPh sb="0" eb="1">
      <t>ユウ</t>
    </rPh>
    <rPh sb="1" eb="2">
      <t>ビン</t>
    </rPh>
    <rPh sb="2" eb="4">
      <t>キッテ</t>
    </rPh>
    <rPh sb="4" eb="5">
      <t>ルイ</t>
    </rPh>
    <rPh sb="6" eb="7">
      <t>ハン</t>
    </rPh>
    <rPh sb="9" eb="10">
      <t>バイ</t>
    </rPh>
    <rPh sb="12" eb="13">
      <t>ショ</t>
    </rPh>
    <phoneticPr fontId="2"/>
  </si>
  <si>
    <t>125cc以下</t>
    <rPh sb="5" eb="7">
      <t>イカ</t>
    </rPh>
    <phoneticPr fontId="2"/>
  </si>
  <si>
    <t>-</t>
  </si>
  <si>
    <t>２　郵便局数</t>
    <rPh sb="2" eb="5">
      <t>ユウビンキョク</t>
    </rPh>
    <rPh sb="5" eb="6">
      <t>スウ</t>
    </rPh>
    <phoneticPr fontId="2"/>
  </si>
  <si>
    <t>令 和  ３  年 度</t>
    <rPh sb="0" eb="1">
      <t>レイ</t>
    </rPh>
    <rPh sb="2" eb="3">
      <t>ワ</t>
    </rPh>
    <phoneticPr fontId="2"/>
  </si>
  <si>
    <t>３　登録自動車保有台数</t>
  </si>
  <si>
    <t>令  和
３年度</t>
    <rPh sb="0" eb="1">
      <t>レイ</t>
    </rPh>
    <rPh sb="3" eb="4">
      <t>ワ</t>
    </rPh>
    <rPh sb="6" eb="8">
      <t>７ネンド</t>
    </rPh>
    <phoneticPr fontId="2"/>
  </si>
  <si>
    <t>総    数（千人）</t>
    <rPh sb="0" eb="1">
      <t>フサ</t>
    </rPh>
    <rPh sb="5" eb="6">
      <t>カズ</t>
    </rPh>
    <rPh sb="7" eb="9">
      <t>センニン</t>
    </rPh>
    <phoneticPr fontId="2"/>
  </si>
  <si>
    <t>定    期（千人）</t>
    <rPh sb="0" eb="1">
      <t>サダム</t>
    </rPh>
    <rPh sb="5" eb="6">
      <t>キ</t>
    </rPh>
    <rPh sb="7" eb="9">
      <t>センニン</t>
    </rPh>
    <phoneticPr fontId="2"/>
  </si>
  <si>
    <t>普    通（千人）</t>
    <rPh sb="0" eb="1">
      <t>ススム</t>
    </rPh>
    <rPh sb="5" eb="6">
      <t>ツウ</t>
    </rPh>
    <rPh sb="7" eb="9">
      <t>センニン</t>
    </rPh>
    <phoneticPr fontId="2"/>
  </si>
  <si>
    <t>小   型
二輪車
（検査）</t>
    <rPh sb="0" eb="1">
      <t>ショウ</t>
    </rPh>
    <rPh sb="4" eb="5">
      <t>カタ</t>
    </rPh>
    <rPh sb="6" eb="9">
      <t>ニリンシャ</t>
    </rPh>
    <rPh sb="11" eb="13">
      <t>ケンサ</t>
    </rPh>
    <phoneticPr fontId="2"/>
  </si>
  <si>
    <t>年  次</t>
    <rPh sb="0" eb="1">
      <t>ネンド</t>
    </rPh>
    <rPh sb="3" eb="4">
      <t>ツギ</t>
    </rPh>
    <phoneticPr fontId="2"/>
  </si>
  <si>
    <t>令和 ３ 年</t>
    <rPh sb="0" eb="2">
      <t>レイワ</t>
    </rPh>
    <rPh sb="5" eb="6">
      <t>ネン</t>
    </rPh>
    <phoneticPr fontId="2"/>
  </si>
  <si>
    <t>資料：東京都総務局（東京都統計年鑑）</t>
    <rPh sb="10" eb="13">
      <t>トウキョウト</t>
    </rPh>
    <rPh sb="13" eb="15">
      <t>トウケイ</t>
    </rPh>
    <rPh sb="15" eb="17">
      <t>ネンカン</t>
    </rPh>
    <phoneticPr fontId="2"/>
  </si>
  <si>
    <t>平 成 ３ ０ 年 度</t>
  </si>
  <si>
    <t>令 和  元  年 度</t>
    <rPh sb="0" eb="1">
      <t>レイ</t>
    </rPh>
    <rPh sb="2" eb="3">
      <t>ワ</t>
    </rPh>
    <rPh sb="5" eb="6">
      <t>モト</t>
    </rPh>
    <phoneticPr fontId="2"/>
  </si>
  <si>
    <t>令 和  ２  年 度</t>
    <rPh sb="0" eb="1">
      <t>レイ</t>
    </rPh>
    <rPh sb="2" eb="3">
      <t>ワ</t>
    </rPh>
    <phoneticPr fontId="2"/>
  </si>
  <si>
    <t>４　軽自動車、小型特殊自動車、原動機付自転車保有台数（課税台数）　　</t>
  </si>
  <si>
    <t>各年４月１日現在</t>
  </si>
  <si>
    <t>小　 型
自動車</t>
    <rPh sb="0" eb="1">
      <t>ショウ</t>
    </rPh>
    <rPh sb="3" eb="4">
      <t>カタ</t>
    </rPh>
    <rPh sb="5" eb="8">
      <t>ジドウシャ</t>
    </rPh>
    <phoneticPr fontId="2"/>
  </si>
  <si>
    <t>50cc以下</t>
    <rPh sb="4" eb="6">
      <t>イカ</t>
    </rPh>
    <phoneticPr fontId="2"/>
  </si>
  <si>
    <t>90cc以下</t>
    <rPh sb="4" eb="6">
      <t>イカ</t>
    </rPh>
    <phoneticPr fontId="2"/>
  </si>
  <si>
    <t>令和 ４ 年</t>
    <rPh sb="0" eb="2">
      <t>レイワ</t>
    </rPh>
    <rPh sb="5" eb="6">
      <t>ネン</t>
    </rPh>
    <phoneticPr fontId="2"/>
  </si>
  <si>
    <t>令  和
４年度</t>
    <rPh sb="0" eb="1">
      <t>レイ</t>
    </rPh>
    <rPh sb="3" eb="4">
      <t>ワ</t>
    </rPh>
    <rPh sb="6" eb="8">
      <t>７ネンド</t>
    </rPh>
    <phoneticPr fontId="2"/>
  </si>
  <si>
    <t>令和 ５ 年</t>
    <rPh sb="0" eb="2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</si>
</sst>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8" fontId="3" fillId="0" borderId="4" xfId="4" applyFont="1" applyFill="1" applyBorder="1" applyAlignment="1">
      <alignment horizontal="center" vertical="center"/>
    </xf>
    <xf numFmtId="38" fontId="0" fillId="0" borderId="0" xfId="4" applyFont="1" applyFill="1" applyBorder="1" applyAlignment="1">
      <alignment horizontal="center" vertical="center"/>
    </xf>
    <xf numFmtId="38" fontId="0" fillId="0" borderId="1" xfId="4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right" vertical="center"/>
    </xf>
    <xf numFmtId="38" fontId="0" fillId="0" borderId="14" xfId="4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/>
    </xf>
    <xf numFmtId="38" fontId="0" fillId="0" borderId="0" xfId="4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38" fontId="0" fillId="0" borderId="0" xfId="4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" fillId="0" borderId="2" xfId="0" applyNumberFormat="1" applyFont="1" applyFill="1" applyBorder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Fill="1" applyBorder="1"/>
    <xf numFmtId="0" fontId="0" fillId="0" borderId="23" xfId="0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/>
    </xf>
    <xf numFmtId="38" fontId="0" fillId="0" borderId="0" xfId="4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3" fillId="0" borderId="20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8" fontId="3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3" fillId="0" borderId="24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38" fontId="3" fillId="0" borderId="0" xfId="4" applyFont="1" applyBorder="1" applyAlignment="1">
      <alignment vertical="center"/>
    </xf>
    <xf numFmtId="38" fontId="3" fillId="0" borderId="1" xfId="4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5">
    <cellStyle name="桁区切り 2" xfId="1"/>
    <cellStyle name="標準" xfId="0" builtinId="0"/>
    <cellStyle name="標準 2" xfId="2"/>
    <cellStyle name="標準_24作業用　4-8JR駅別乗車人員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O37"/>
  <sheetViews>
    <sheetView tabSelected="1" zoomScaleSheetLayoutView="120" workbookViewId="0">
      <selection activeCell="O5" sqref="O5"/>
    </sheetView>
  </sheetViews>
  <sheetFormatPr defaultRowHeight="14.4"/>
  <cols>
    <col min="1" max="1" width="2.375" style="1" customWidth="1"/>
    <col min="2" max="2" width="6.125" style="1" customWidth="1"/>
    <col min="3" max="6" width="7.875" style="1" customWidth="1"/>
    <col min="7" max="7" width="7.5" style="1" customWidth="1"/>
    <col min="8" max="8" width="7.125" style="1" customWidth="1"/>
    <col min="9" max="9" width="7.375" style="1" customWidth="1"/>
    <col min="10" max="10" width="7" style="1" customWidth="1"/>
    <col min="11" max="11" width="7.375" style="1" customWidth="1"/>
    <col min="12" max="12" width="7.875" style="1" customWidth="1"/>
    <col min="13" max="13" width="16.75" style="1" customWidth="1"/>
    <col min="14" max="16384" width="9" style="1" customWidth="1"/>
  </cols>
  <sheetData>
    <row r="1" spans="1:14" ht="25" customHeight="1">
      <c r="A1" s="4" t="s">
        <v>11</v>
      </c>
      <c r="B1" s="4"/>
      <c r="C1" s="4"/>
      <c r="D1" s="4"/>
      <c r="E1" s="41"/>
      <c r="F1" s="41"/>
      <c r="G1" s="41"/>
      <c r="H1" s="41"/>
      <c r="I1" s="78"/>
      <c r="J1" s="78"/>
      <c r="K1" s="78"/>
    </row>
    <row r="2" spans="1:14" ht="26.25" customHeight="1">
      <c r="A2" s="5" t="s">
        <v>39</v>
      </c>
      <c r="B2" s="5"/>
      <c r="C2" s="19"/>
      <c r="D2" s="35" t="s">
        <v>23</v>
      </c>
      <c r="E2" s="50"/>
      <c r="F2" s="50"/>
      <c r="G2" s="50"/>
      <c r="H2" s="50"/>
      <c r="I2" s="50"/>
      <c r="J2" s="50"/>
      <c r="K2" s="50"/>
    </row>
    <row r="3" spans="1:14" ht="24" customHeight="1">
      <c r="A3" s="6"/>
      <c r="B3" s="6"/>
      <c r="C3" s="21"/>
      <c r="D3" s="36" t="s">
        <v>55</v>
      </c>
      <c r="E3" s="49"/>
      <c r="F3" s="36" t="s">
        <v>56</v>
      </c>
      <c r="G3" s="49"/>
      <c r="H3" s="36" t="s">
        <v>57</v>
      </c>
      <c r="I3" s="49"/>
      <c r="J3" s="36" t="s">
        <v>45</v>
      </c>
      <c r="K3" s="82"/>
    </row>
    <row r="4" spans="1:14" ht="24" customHeight="1">
      <c r="A4" s="7" t="s">
        <v>62</v>
      </c>
      <c r="B4" s="7"/>
      <c r="C4" s="24"/>
      <c r="D4" s="37">
        <v>7837</v>
      </c>
      <c r="E4" s="51"/>
      <c r="F4" s="51">
        <v>5428</v>
      </c>
      <c r="G4" s="51"/>
      <c r="H4" s="51">
        <v>2408</v>
      </c>
      <c r="I4" s="51"/>
      <c r="J4" s="51">
        <f>(D4*1000)/365</f>
        <v>21471.232876712329</v>
      </c>
      <c r="K4" s="51"/>
      <c r="M4" s="51">
        <v>21471.232876712329</v>
      </c>
      <c r="N4" s="51"/>
    </row>
    <row r="5" spans="1:14" ht="24" customHeight="1">
      <c r="A5" s="7" t="s">
        <v>63</v>
      </c>
      <c r="B5" s="7"/>
      <c r="C5" s="24"/>
      <c r="D5" s="37">
        <v>7676</v>
      </c>
      <c r="E5" s="51"/>
      <c r="F5" s="51">
        <v>5386</v>
      </c>
      <c r="G5" s="51"/>
      <c r="H5" s="51">
        <v>2289</v>
      </c>
      <c r="I5" s="51"/>
      <c r="J5" s="51">
        <f>(D5*1000)/365</f>
        <v>21030.136986301372</v>
      </c>
      <c r="K5" s="51"/>
      <c r="M5" s="51">
        <v>21030.136986301372</v>
      </c>
      <c r="N5" s="51"/>
    </row>
    <row r="6" spans="1:14" ht="24" customHeight="1">
      <c r="A6" s="7" t="s">
        <v>64</v>
      </c>
      <c r="B6" s="7"/>
      <c r="C6" s="24"/>
      <c r="D6" s="38">
        <v>5826</v>
      </c>
      <c r="E6" s="52"/>
      <c r="F6" s="52">
        <v>4273</v>
      </c>
      <c r="G6" s="52"/>
      <c r="H6" s="52">
        <v>1551</v>
      </c>
      <c r="I6" s="52"/>
      <c r="J6" s="52">
        <f>(D6*1000)/365</f>
        <v>15961.643835616438</v>
      </c>
      <c r="K6" s="52"/>
      <c r="M6" s="52">
        <v>15961.643835616438</v>
      </c>
      <c r="N6" s="52"/>
    </row>
    <row r="7" spans="1:14" ht="24" customHeight="1">
      <c r="A7" s="7" t="s">
        <v>52</v>
      </c>
      <c r="B7" s="7"/>
      <c r="C7" s="24"/>
      <c r="D7" s="37">
        <v>6238</v>
      </c>
      <c r="E7" s="51"/>
      <c r="F7" s="51">
        <v>4463</v>
      </c>
      <c r="G7" s="51"/>
      <c r="H7" s="51">
        <v>1775</v>
      </c>
      <c r="I7" s="51"/>
      <c r="J7" s="51">
        <f>(D7*1000)/365</f>
        <v>17090.410958904111</v>
      </c>
      <c r="K7" s="51"/>
      <c r="M7" s="51">
        <v>17090.410958904111</v>
      </c>
      <c r="N7" s="51"/>
    </row>
    <row r="8" spans="1:14" ht="24" customHeight="1">
      <c r="A8" s="7" t="s">
        <v>42</v>
      </c>
      <c r="B8" s="7"/>
      <c r="C8" s="24"/>
      <c r="D8" s="37">
        <v>6994</v>
      </c>
      <c r="E8" s="51"/>
      <c r="F8" s="51">
        <v>4894</v>
      </c>
      <c r="G8" s="51"/>
      <c r="H8" s="51">
        <v>2100</v>
      </c>
      <c r="I8" s="51"/>
      <c r="J8" s="51">
        <f>(D8*1000)/365</f>
        <v>19161.64383561644</v>
      </c>
      <c r="K8" s="51"/>
      <c r="M8" s="51">
        <v>19161.64383561644</v>
      </c>
      <c r="N8" s="51"/>
    </row>
    <row r="9" spans="1:14" ht="24" customHeight="1">
      <c r="A9" s="2"/>
      <c r="B9" s="18" t="s">
        <v>0</v>
      </c>
      <c r="D9" s="39"/>
      <c r="E9" s="53">
        <v>1476</v>
      </c>
      <c r="G9" s="53">
        <v>1063</v>
      </c>
      <c r="H9" s="66"/>
      <c r="I9" s="66">
        <v>413</v>
      </c>
      <c r="J9" s="79">
        <f>(E9*1000)/365</f>
        <v>4043.8356164383563</v>
      </c>
      <c r="K9" s="79"/>
      <c r="M9" s="79">
        <v>4043.8356164383563</v>
      </c>
      <c r="N9" s="79"/>
    </row>
    <row r="10" spans="1:14" ht="24" customHeight="1">
      <c r="A10" s="2"/>
      <c r="B10" s="18" t="s">
        <v>1</v>
      </c>
      <c r="D10" s="39"/>
      <c r="E10" s="53">
        <v>2093</v>
      </c>
      <c r="G10" s="53">
        <v>1458</v>
      </c>
      <c r="H10" s="66"/>
      <c r="I10" s="66">
        <v>635</v>
      </c>
      <c r="J10" s="79">
        <f>(E10*1000)/365</f>
        <v>5734.2465753424658</v>
      </c>
      <c r="K10" s="79"/>
      <c r="M10" s="79">
        <v>5734.2465753424658</v>
      </c>
      <c r="N10" s="79"/>
    </row>
    <row r="11" spans="1:14" ht="24" customHeight="1">
      <c r="A11" s="2"/>
      <c r="B11" s="18" t="s">
        <v>3</v>
      </c>
      <c r="D11" s="39"/>
      <c r="E11" s="53">
        <v>1318</v>
      </c>
      <c r="G11" s="65">
        <v>977</v>
      </c>
      <c r="H11" s="66"/>
      <c r="I11" s="66">
        <v>341</v>
      </c>
      <c r="J11" s="79">
        <f>(E11*1000)/365</f>
        <v>3610.9589041095892</v>
      </c>
      <c r="K11" s="79"/>
      <c r="M11" s="79">
        <v>3610.9589041095892</v>
      </c>
      <c r="N11" s="79"/>
    </row>
    <row r="12" spans="1:14" ht="24" customHeight="1">
      <c r="A12" s="2"/>
      <c r="B12" s="18" t="s">
        <v>9</v>
      </c>
      <c r="D12" s="39"/>
      <c r="E12" s="53">
        <v>801</v>
      </c>
      <c r="G12" s="66">
        <v>562</v>
      </c>
      <c r="H12" s="66"/>
      <c r="I12" s="66">
        <v>240</v>
      </c>
      <c r="J12" s="79">
        <f>(E12*1000)/365</f>
        <v>2194.5205479452056</v>
      </c>
      <c r="K12" s="79"/>
      <c r="M12" s="79">
        <v>2194.5205479452056</v>
      </c>
      <c r="N12" s="79"/>
    </row>
    <row r="13" spans="1:14" ht="24" customHeight="1">
      <c r="A13" s="8"/>
      <c r="B13" s="4" t="s">
        <v>5</v>
      </c>
      <c r="D13" s="40"/>
      <c r="E13" s="54">
        <v>1306</v>
      </c>
      <c r="G13" s="54">
        <v>834</v>
      </c>
      <c r="H13" s="73"/>
      <c r="I13" s="73">
        <v>472</v>
      </c>
      <c r="J13" s="79">
        <f>(E13*1000)/365</f>
        <v>3578.0821917808221</v>
      </c>
      <c r="K13" s="79"/>
      <c r="M13" s="79">
        <v>3578.0821917808221</v>
      </c>
      <c r="N13" s="79"/>
    </row>
    <row r="14" spans="1:14" ht="20" customHeight="1">
      <c r="A14" s="9" t="s">
        <v>61</v>
      </c>
      <c r="B14" s="9"/>
      <c r="C14" s="9"/>
      <c r="D14" s="9"/>
      <c r="E14" s="9"/>
      <c r="F14" s="9"/>
      <c r="G14" s="67" t="s">
        <v>4</v>
      </c>
      <c r="H14" s="70"/>
      <c r="I14" s="70" t="s">
        <v>4</v>
      </c>
      <c r="J14" s="70"/>
      <c r="K14" s="67" t="s">
        <v>4</v>
      </c>
    </row>
    <row r="15" spans="1:14" ht="15" customHeight="1"/>
    <row r="16" spans="1:14" ht="15" customHeight="1"/>
    <row r="17" spans="1:13" ht="25" customHeight="1">
      <c r="A17" s="4" t="s">
        <v>51</v>
      </c>
      <c r="B17" s="4"/>
      <c r="C17" s="4"/>
      <c r="D17" s="41"/>
      <c r="E17" s="41"/>
      <c r="F17" s="41"/>
      <c r="G17" s="41"/>
      <c r="H17" s="8"/>
      <c r="I17" s="78" t="s">
        <v>6</v>
      </c>
      <c r="J17" s="80"/>
      <c r="K17" s="80"/>
    </row>
    <row r="18" spans="1:13" ht="32.25" customHeight="1">
      <c r="A18" s="10" t="s">
        <v>24</v>
      </c>
      <c r="B18" s="10"/>
      <c r="C18" s="25"/>
      <c r="D18" s="35" t="s">
        <v>46</v>
      </c>
      <c r="E18" s="50"/>
      <c r="F18" s="61"/>
      <c r="G18" s="68" t="s">
        <v>47</v>
      </c>
      <c r="H18" s="74" t="s">
        <v>48</v>
      </c>
      <c r="I18" s="5"/>
      <c r="J18" s="11"/>
      <c r="K18" s="11"/>
    </row>
    <row r="19" spans="1:13" s="2" customFormat="1" ht="26.25" customHeight="1">
      <c r="A19" s="11"/>
      <c r="B19" s="11"/>
      <c r="C19" s="26"/>
      <c r="D19" s="42" t="s">
        <v>2</v>
      </c>
      <c r="E19" s="55" t="s">
        <v>41</v>
      </c>
      <c r="F19" s="55" t="s">
        <v>44</v>
      </c>
      <c r="G19" s="69"/>
      <c r="H19" s="75"/>
      <c r="I19" s="15"/>
      <c r="J19" s="11"/>
      <c r="K19" s="11"/>
    </row>
    <row r="20" spans="1:13" ht="26.25" customHeight="1">
      <c r="A20" s="12"/>
      <c r="B20" s="12"/>
      <c r="C20" s="27"/>
      <c r="D20" s="43"/>
      <c r="E20" s="56"/>
      <c r="F20" s="56"/>
      <c r="G20" s="31"/>
      <c r="H20" s="76"/>
      <c r="I20" s="6"/>
      <c r="J20" s="11"/>
      <c r="K20" s="11"/>
    </row>
    <row r="21" spans="1:13" ht="33" hidden="1" customHeight="1">
      <c r="A21" s="13" t="s">
        <v>34</v>
      </c>
      <c r="B21" s="13"/>
      <c r="C21" s="28"/>
      <c r="D21" s="44">
        <v>10</v>
      </c>
      <c r="E21" s="57">
        <v>1</v>
      </c>
      <c r="F21" s="62" t="s">
        <v>40</v>
      </c>
      <c r="G21" s="62" t="s">
        <v>40</v>
      </c>
      <c r="H21" s="77">
        <v>9</v>
      </c>
      <c r="I21" s="77">
        <v>83</v>
      </c>
      <c r="J21" s="11"/>
      <c r="K21" s="11"/>
    </row>
    <row r="22" spans="1:13" ht="24" customHeight="1">
      <c r="A22" s="7" t="s">
        <v>52</v>
      </c>
      <c r="B22" s="7"/>
      <c r="C22" s="24"/>
      <c r="D22" s="45">
        <v>12</v>
      </c>
      <c r="E22" s="7">
        <v>12</v>
      </c>
      <c r="F22" s="7" t="s">
        <v>50</v>
      </c>
      <c r="G22" s="7">
        <v>95</v>
      </c>
      <c r="H22" s="7">
        <v>54</v>
      </c>
      <c r="I22" s="7"/>
      <c r="J22" s="7"/>
      <c r="K22" s="7"/>
    </row>
    <row r="23" spans="1:13" ht="24" customHeight="1">
      <c r="A23" s="7" t="s">
        <v>42</v>
      </c>
      <c r="B23" s="7"/>
      <c r="C23" s="24"/>
      <c r="D23" s="46">
        <v>12</v>
      </c>
      <c r="E23" s="58">
        <v>12</v>
      </c>
      <c r="F23" s="58" t="s">
        <v>50</v>
      </c>
      <c r="G23" s="58">
        <v>94</v>
      </c>
      <c r="H23" s="58">
        <v>53</v>
      </c>
      <c r="I23" s="58"/>
      <c r="J23" s="7"/>
      <c r="K23" s="7"/>
    </row>
    <row r="24" spans="1:13" ht="20" customHeight="1">
      <c r="A24" s="9" t="s">
        <v>14</v>
      </c>
      <c r="B24" s="9"/>
      <c r="C24" s="9"/>
      <c r="D24" s="9"/>
      <c r="E24" s="9"/>
      <c r="F24" s="9"/>
      <c r="G24" s="70"/>
      <c r="H24" s="70"/>
      <c r="I24" s="70"/>
      <c r="J24" s="81"/>
    </row>
    <row r="25" spans="1:13" ht="15" customHeight="1"/>
    <row r="26" spans="1:13" ht="15" customHeight="1"/>
    <row r="27" spans="1:13" ht="25" customHeight="1">
      <c r="A27" s="14" t="s">
        <v>53</v>
      </c>
      <c r="B27" s="14"/>
      <c r="C27" s="14"/>
      <c r="D27" s="14"/>
      <c r="K27" s="83"/>
      <c r="L27" s="78" t="s">
        <v>6</v>
      </c>
      <c r="M27" s="81"/>
    </row>
    <row r="28" spans="1:13" ht="16.5" customHeight="1">
      <c r="A28" s="5" t="s">
        <v>19</v>
      </c>
      <c r="B28" s="19"/>
      <c r="C28" s="29" t="s">
        <v>13</v>
      </c>
      <c r="D28" s="47"/>
      <c r="E28" s="47"/>
      <c r="F28" s="47"/>
      <c r="G28" s="47"/>
      <c r="H28" s="47"/>
      <c r="I28" s="47"/>
      <c r="J28" s="47"/>
      <c r="K28" s="84"/>
      <c r="L28" s="74" t="s">
        <v>58</v>
      </c>
    </row>
    <row r="29" spans="1:13" ht="20.25" customHeight="1">
      <c r="A29" s="15"/>
      <c r="B29" s="20"/>
      <c r="C29" s="30" t="s">
        <v>18</v>
      </c>
      <c r="D29" s="48" t="s">
        <v>17</v>
      </c>
      <c r="E29" s="59"/>
      <c r="F29" s="63"/>
      <c r="G29" s="48" t="s">
        <v>12</v>
      </c>
      <c r="H29" s="63"/>
      <c r="I29" s="30" t="s">
        <v>20</v>
      </c>
      <c r="J29" s="30" t="s">
        <v>22</v>
      </c>
      <c r="K29" s="30" t="s">
        <v>21</v>
      </c>
      <c r="L29" s="75"/>
    </row>
    <row r="30" spans="1:13" ht="30" customHeight="1">
      <c r="A30" s="6"/>
      <c r="B30" s="21"/>
      <c r="C30" s="31"/>
      <c r="D30" s="49" t="s">
        <v>43</v>
      </c>
      <c r="E30" s="60" t="s">
        <v>31</v>
      </c>
      <c r="F30" s="64" t="s">
        <v>38</v>
      </c>
      <c r="G30" s="71" t="s">
        <v>43</v>
      </c>
      <c r="H30" s="60" t="s">
        <v>31</v>
      </c>
      <c r="I30" s="31"/>
      <c r="J30" s="31"/>
      <c r="K30" s="31"/>
      <c r="L30" s="76"/>
    </row>
    <row r="31" spans="1:13" ht="39.75" hidden="1" customHeight="1">
      <c r="A31" s="16" t="s">
        <v>16</v>
      </c>
      <c r="B31" s="22"/>
      <c r="C31" s="32">
        <v>33211</v>
      </c>
      <c r="D31" s="32">
        <v>1333</v>
      </c>
      <c r="E31" s="32">
        <v>2659</v>
      </c>
      <c r="F31" s="32">
        <v>3</v>
      </c>
      <c r="G31" s="32">
        <v>7321</v>
      </c>
      <c r="H31" s="32">
        <v>19803</v>
      </c>
      <c r="I31" s="32">
        <v>133</v>
      </c>
      <c r="J31" s="32">
        <v>736</v>
      </c>
      <c r="K31" s="32">
        <v>184</v>
      </c>
      <c r="L31" s="32">
        <v>1039</v>
      </c>
      <c r="M31" s="85"/>
    </row>
    <row r="32" spans="1:13" s="3" customFormat="1" ht="38.25" customHeight="1">
      <c r="A32" s="15" t="s">
        <v>54</v>
      </c>
      <c r="B32" s="20"/>
      <c r="C32" s="33">
        <v>28170</v>
      </c>
      <c r="D32" s="33">
        <v>1131</v>
      </c>
      <c r="E32" s="33">
        <v>1851</v>
      </c>
      <c r="F32" s="33">
        <v>18</v>
      </c>
      <c r="G32" s="33">
        <v>12418</v>
      </c>
      <c r="H32" s="33">
        <v>11760</v>
      </c>
      <c r="I32" s="33">
        <v>119</v>
      </c>
      <c r="J32" s="33">
        <v>687</v>
      </c>
      <c r="K32" s="33">
        <v>186</v>
      </c>
      <c r="L32" s="33">
        <v>1708</v>
      </c>
      <c r="M32" s="86"/>
    </row>
    <row r="33" spans="1:15" s="3" customFormat="1" ht="38.25" customHeight="1">
      <c r="A33" s="17" t="s">
        <v>71</v>
      </c>
      <c r="B33" s="23"/>
      <c r="C33" s="34">
        <v>28017</v>
      </c>
      <c r="D33" s="34">
        <v>1154</v>
      </c>
      <c r="E33" s="34">
        <v>1861</v>
      </c>
      <c r="F33" s="34">
        <v>20</v>
      </c>
      <c r="G33" s="34">
        <v>12541</v>
      </c>
      <c r="H33" s="34">
        <v>11426</v>
      </c>
      <c r="I33" s="34">
        <v>118</v>
      </c>
      <c r="J33" s="34">
        <v>709</v>
      </c>
      <c r="K33" s="34">
        <v>188</v>
      </c>
      <c r="L33" s="34">
        <v>1749</v>
      </c>
      <c r="M33" s="87"/>
    </row>
    <row r="34" spans="1:15" ht="20" customHeight="1">
      <c r="A34" s="9" t="s">
        <v>14</v>
      </c>
      <c r="B34" s="9"/>
      <c r="C34" s="9"/>
      <c r="D34" s="9"/>
      <c r="E34" s="9"/>
      <c r="F34" s="9"/>
      <c r="G34" s="72" t="s">
        <v>4</v>
      </c>
      <c r="H34" s="77"/>
      <c r="I34" s="77"/>
      <c r="J34" s="77"/>
      <c r="K34" s="77"/>
      <c r="L34" s="77"/>
    </row>
    <row r="35" spans="1:15" ht="12" customHeight="1"/>
    <row r="36" spans="1:15" ht="12" customHeight="1"/>
    <row r="37" spans="1:15" ht="12" customHeight="1">
      <c r="O37" s="88"/>
    </row>
  </sheetData>
  <mergeCells count="65">
    <mergeCell ref="I1:K1"/>
    <mergeCell ref="D2:K2"/>
    <mergeCell ref="D3:E3"/>
    <mergeCell ref="F3:G3"/>
    <mergeCell ref="H3:I3"/>
    <mergeCell ref="J3:K3"/>
    <mergeCell ref="A4:C4"/>
    <mergeCell ref="D4:E4"/>
    <mergeCell ref="F4:G4"/>
    <mergeCell ref="H4:I4"/>
    <mergeCell ref="J4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J9:K9"/>
    <mergeCell ref="J10:K10"/>
    <mergeCell ref="J11:K11"/>
    <mergeCell ref="J12:K12"/>
    <mergeCell ref="J13:K13"/>
    <mergeCell ref="J17:K17"/>
    <mergeCell ref="D18:F18"/>
    <mergeCell ref="A21:C21"/>
    <mergeCell ref="J21:K21"/>
    <mergeCell ref="A22:C22"/>
    <mergeCell ref="H22:I22"/>
    <mergeCell ref="J22:K22"/>
    <mergeCell ref="A23:C23"/>
    <mergeCell ref="H23:I23"/>
    <mergeCell ref="J23:K23"/>
    <mergeCell ref="C28:K28"/>
    <mergeCell ref="D29:F29"/>
    <mergeCell ref="G29:H29"/>
    <mergeCell ref="A31:B31"/>
    <mergeCell ref="A32:B32"/>
    <mergeCell ref="A33:B33"/>
    <mergeCell ref="A2:C3"/>
    <mergeCell ref="A18:C20"/>
    <mergeCell ref="G18:G20"/>
    <mergeCell ref="H18:I20"/>
    <mergeCell ref="D19:D20"/>
    <mergeCell ref="E19:E20"/>
    <mergeCell ref="F19:F20"/>
    <mergeCell ref="A28:B30"/>
    <mergeCell ref="L28:L30"/>
    <mergeCell ref="C29:C30"/>
    <mergeCell ref="I29:I30"/>
    <mergeCell ref="J29:J30"/>
    <mergeCell ref="K29:K30"/>
  </mergeCells>
  <phoneticPr fontId="2"/>
  <pageMargins left="0.70866141732283461" right="0.70866141732283461" top="0.98425196850393681" bottom="0.78740157480314954" header="0.51181102362204722" footer="0.39370078740157477"/>
  <pageSetup paperSize="9" firstPageNumber="80" fitToWidth="1" fitToHeight="1" orientation="portrait" usePrinterDefaults="1" useFirstPageNumber="1" r:id="rId1"/>
  <headerFooter differentOddEven="1" alignWithMargins="0">
    <oddHeader>&amp;R９　交通・通信</oddHeader>
    <oddFooter>&amp;C&amp;12 79</oddFooter>
    <evenHeader>&amp;L９　交通・通信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14"/>
  <sheetViews>
    <sheetView workbookViewId="0">
      <selection activeCell="A2" sqref="A2"/>
    </sheetView>
  </sheetViews>
  <sheetFormatPr defaultColWidth="8.25" defaultRowHeight="14.4"/>
  <cols>
    <col min="1" max="1" width="11.5703125" style="1" customWidth="1"/>
    <col min="2" max="8" width="10.7109375" style="1" customWidth="1"/>
    <col min="9" max="16384" width="8.25" style="1"/>
  </cols>
  <sheetData>
    <row r="1" spans="1:8" ht="38.25" customHeight="1">
      <c r="A1" s="57"/>
      <c r="B1" s="90"/>
      <c r="C1" s="90"/>
      <c r="D1" s="90"/>
      <c r="E1" s="90"/>
      <c r="F1" s="90"/>
      <c r="G1" s="90"/>
      <c r="H1" s="90"/>
    </row>
    <row r="2" spans="1:8" ht="25" customHeight="1">
      <c r="A2" s="4" t="s">
        <v>65</v>
      </c>
      <c r="B2" s="4"/>
      <c r="C2" s="4"/>
      <c r="D2" s="4"/>
      <c r="E2" s="4"/>
      <c r="F2" s="4"/>
      <c r="G2" s="73"/>
      <c r="H2" s="78" t="s">
        <v>66</v>
      </c>
    </row>
    <row r="3" spans="1:8" ht="54" customHeight="1">
      <c r="A3" s="10" t="s">
        <v>59</v>
      </c>
      <c r="B3" s="91" t="s">
        <v>8</v>
      </c>
      <c r="C3" s="10"/>
      <c r="D3" s="10"/>
      <c r="E3" s="10"/>
      <c r="F3" s="91" t="s">
        <v>25</v>
      </c>
      <c r="G3" s="10"/>
      <c r="H3" s="10"/>
    </row>
    <row r="4" spans="1:8" ht="54" customHeight="1">
      <c r="A4" s="12"/>
      <c r="B4" s="48" t="s">
        <v>26</v>
      </c>
      <c r="C4" s="48" t="s">
        <v>33</v>
      </c>
      <c r="D4" s="48" t="s">
        <v>32</v>
      </c>
      <c r="E4" s="48" t="s">
        <v>29</v>
      </c>
      <c r="F4" s="48" t="s">
        <v>30</v>
      </c>
      <c r="G4" s="48" t="s">
        <v>10</v>
      </c>
      <c r="H4" s="48" t="s">
        <v>28</v>
      </c>
    </row>
    <row r="5" spans="1:8" ht="69" customHeight="1">
      <c r="A5" s="22" t="s">
        <v>60</v>
      </c>
      <c r="B5" s="92">
        <v>23642</v>
      </c>
      <c r="C5" s="92">
        <v>22155</v>
      </c>
      <c r="D5" s="92">
        <v>1483</v>
      </c>
      <c r="E5" s="92">
        <v>4</v>
      </c>
      <c r="F5" s="92">
        <v>580</v>
      </c>
      <c r="G5" s="57">
        <v>404</v>
      </c>
      <c r="H5" s="57">
        <v>176</v>
      </c>
    </row>
    <row r="6" spans="1:8" ht="69" customHeight="1">
      <c r="A6" s="20" t="s">
        <v>70</v>
      </c>
      <c r="B6" s="93">
        <v>23487</v>
      </c>
      <c r="C6" s="92">
        <v>21976</v>
      </c>
      <c r="D6" s="92">
        <v>1507</v>
      </c>
      <c r="E6" s="92">
        <v>4</v>
      </c>
      <c r="F6" s="92">
        <v>571</v>
      </c>
      <c r="G6" s="57">
        <v>395</v>
      </c>
      <c r="H6" s="57">
        <v>176</v>
      </c>
    </row>
    <row r="7" spans="1:8" ht="69" customHeight="1">
      <c r="A7" s="23" t="s">
        <v>72</v>
      </c>
      <c r="B7" s="94">
        <v>24499</v>
      </c>
      <c r="C7" s="96">
        <v>22798</v>
      </c>
      <c r="D7" s="96">
        <v>1697</v>
      </c>
      <c r="E7" s="96">
        <v>4</v>
      </c>
      <c r="F7" s="96">
        <v>563</v>
      </c>
      <c r="G7" s="14">
        <v>391</v>
      </c>
      <c r="H7" s="14">
        <v>172</v>
      </c>
    </row>
    <row r="8" spans="1:8" ht="36.75" customHeight="1">
      <c r="A8" s="15"/>
      <c r="B8" s="92"/>
      <c r="C8" s="92"/>
      <c r="D8" s="92"/>
      <c r="E8" s="92"/>
      <c r="F8" s="92"/>
      <c r="G8" s="57"/>
      <c r="H8" s="57"/>
    </row>
    <row r="9" spans="1:8" ht="69" customHeight="1">
      <c r="A9" s="10" t="s">
        <v>15</v>
      </c>
      <c r="B9" s="35" t="s">
        <v>36</v>
      </c>
      <c r="C9" s="50"/>
      <c r="D9" s="50"/>
      <c r="E9" s="50"/>
      <c r="F9" s="101"/>
      <c r="G9" s="102" t="s">
        <v>67</v>
      </c>
      <c r="H9" s="98"/>
    </row>
    <row r="10" spans="1:8" ht="69" customHeight="1">
      <c r="A10" s="12"/>
      <c r="B10" s="48" t="s">
        <v>35</v>
      </c>
      <c r="C10" s="97" t="s">
        <v>68</v>
      </c>
      <c r="D10" s="100" t="s">
        <v>69</v>
      </c>
      <c r="E10" s="100" t="s">
        <v>49</v>
      </c>
      <c r="F10" s="100" t="s">
        <v>37</v>
      </c>
      <c r="G10" s="48" t="s">
        <v>27</v>
      </c>
      <c r="H10" s="103"/>
    </row>
    <row r="11" spans="1:8" ht="69" customHeight="1">
      <c r="A11" s="22" t="s">
        <v>60</v>
      </c>
      <c r="B11" s="92">
        <v>5146</v>
      </c>
      <c r="C11" s="98">
        <v>3008</v>
      </c>
      <c r="D11" s="57">
        <v>602</v>
      </c>
      <c r="E11" s="57">
        <v>1406</v>
      </c>
      <c r="F11" s="57">
        <v>130</v>
      </c>
      <c r="G11" s="98">
        <v>1594</v>
      </c>
      <c r="H11" s="57"/>
    </row>
    <row r="12" spans="1:8" ht="69" customHeight="1">
      <c r="A12" s="20" t="s">
        <v>70</v>
      </c>
      <c r="B12" s="95">
        <v>5158</v>
      </c>
      <c r="C12" s="72">
        <v>2910</v>
      </c>
      <c r="D12" s="77">
        <v>593</v>
      </c>
      <c r="E12" s="77">
        <v>1513</v>
      </c>
      <c r="F12" s="77">
        <v>142</v>
      </c>
      <c r="G12" s="72">
        <v>1645</v>
      </c>
      <c r="H12" s="77"/>
    </row>
    <row r="13" spans="1:8" ht="69" customHeight="1">
      <c r="A13" s="23" t="s">
        <v>72</v>
      </c>
      <c r="B13" s="94">
        <v>5143</v>
      </c>
      <c r="C13" s="99">
        <v>2821</v>
      </c>
      <c r="D13" s="14">
        <v>598</v>
      </c>
      <c r="E13" s="99">
        <v>1576</v>
      </c>
      <c r="F13" s="14">
        <v>148</v>
      </c>
      <c r="G13" s="99">
        <v>1581</v>
      </c>
    </row>
    <row r="14" spans="1:8" ht="20" customHeight="1">
      <c r="A14" s="89" t="s">
        <v>7</v>
      </c>
      <c r="B14" s="89"/>
      <c r="C14" s="89"/>
      <c r="D14" s="89"/>
      <c r="E14" s="89"/>
      <c r="F14" s="89"/>
      <c r="G14" s="72" t="s">
        <v>4</v>
      </c>
      <c r="H14" s="77"/>
    </row>
  </sheetData>
  <mergeCells count="5">
    <mergeCell ref="B3:E3"/>
    <mergeCell ref="F3:H3"/>
    <mergeCell ref="B9:F9"/>
    <mergeCell ref="A3:A4"/>
    <mergeCell ref="A9:A10"/>
  </mergeCells>
  <phoneticPr fontId="2"/>
  <pageMargins left="0.70866141732283461" right="0.70866141732283461" top="0.98425196850393681" bottom="0.78740157480314954" header="0.51181102362204722" footer="0.39370078740157477"/>
  <pageSetup paperSize="9" firstPageNumber="80" fitToWidth="1" fitToHeight="1" orientation="portrait" usePrinterDefaults="1" useFirstPageNumber="1" r:id="rId1"/>
  <headerFooter differentOddEven="1" alignWithMargins="0">
    <oddHeader>&amp;R９　交通・通信</oddHeader>
    <oddFooter>&amp;C&amp;12 81</oddFooter>
    <evenHeader>&amp;L９　交通・通信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JR駅別乗車人員</vt:lpstr>
      <vt:lpstr>軽自動車他保有台数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2019-02-26T08:37:12Z</cp:lastPrinted>
  <dcterms:created xsi:type="dcterms:W3CDTF">1998-05-07T05:27:56Z</dcterms:created>
  <dcterms:modified xsi:type="dcterms:W3CDTF">2026-05-15T07:42:06Z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2026-05-15T07:42:06Z</vt:filetime>
  </property>
</Properties>
</file>