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My Documents\企画政策部\情報政策課\情報政策係\【03.04.01】契約庶務\05_プロポーザル\R07\ファイルサーバ更改業務\01_実施要領・仕様書等\"/>
    </mc:Choice>
  </mc:AlternateContent>
  <xr:revisionPtr revIDLastSave="0" documentId="13_ncr:1_{8EE67FEB-7F7C-4DEC-AEED-EB663F67267A}" xr6:coauthVersionLast="47" xr6:coauthVersionMax="47" xr10:uidLastSave="{00000000-0000-0000-0000-000000000000}"/>
  <bookViews>
    <workbookView xWindow="-120" yWindow="-120" windowWidth="29040" windowHeight="15840" xr2:uid="{00000000-000D-0000-FFFF-FFFF00000000}"/>
  </bookViews>
  <sheets>
    <sheet name="要件一覧表" sheetId="1" r:id="rId1"/>
  </sheets>
  <definedNames>
    <definedName name="_xlnm._FilterDatabase" localSheetId="0" hidden="1">要件一覧表!$A$3:$G$3</definedName>
    <definedName name="_xlnm.Print_Area" localSheetId="0">要件一覧表!$A$1:$G$56</definedName>
    <definedName name="_xlnm.Print_Titles" localSheetId="0">要件一覧表!$1:$3</definedName>
    <definedName name="Z_65AC12A4_1802_C64A_81FB_3D2E26A15A64_.wvu.PrintArea" localSheetId="0" hidden="1">要件一覧表!$A$1:$G$40</definedName>
    <definedName name="Z_65AC12A4_1802_C64A_81FB_3D2E26A15A64_.wvu.PrintTitles" localSheetId="0" hidden="1">要件一覧表!$1:$3</definedName>
    <definedName name="Z_663B8A52_5CFD_4DC4_AE64_394DBCFA5FC8_.wvu.PrintArea" localSheetId="0" hidden="1">要件一覧表!$A$1:$G$56</definedName>
    <definedName name="Z_663B8A52_5CFD_4DC4_AE64_394DBCFA5FC8_.wvu.PrintTitles" localSheetId="0" hidden="1">要件一覧表!$1:$3</definedName>
  </definedNames>
  <calcPr calcId="191029"/>
  <customWorkbookViews>
    <customWorkbookView name="高橋 玄徳 - 個人用ビュー" guid="{65AC12A4-1802-C64A-81FB-3D2E26A15A64}" mergeInterval="15" personalView="1" maximized="1" xWindow="-6" yWindow="23" windowWidth="2412" windowHeight="1283" activeSheetId="1"/>
    <customWorkbookView name="jsys06 - 個人用ビュー" guid="{663B8A52-5CFD-4DC4-AE64-394DBCFA5FC8}" mergeInterval="15" personalView="1" xWindow="745" yWindow="33" windowWidth="1175"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<sst xmlns="http://schemas.openxmlformats.org/spreadsheetml/2006/main" count="211" uniqueCount="116">
  <si>
    <t>備考</t>
    <rPh sb="0" eb="2">
      <t>ビコウ</t>
    </rPh>
    <phoneticPr fontId="28"/>
  </si>
  <si>
    <t>必須
項目</t>
    <rPh sb="0" eb="2">
      <t>ヒッス</t>
    </rPh>
    <rPh sb="3" eb="5">
      <t>コウモク</t>
    </rPh>
    <phoneticPr fontId="28"/>
  </si>
  <si>
    <t>監視通知</t>
  </si>
  <si>
    <t>No.</t>
  </si>
  <si>
    <t>監査</t>
    <rPh sb="0" eb="2">
      <t>かんさ</t>
    </rPh>
    <phoneticPr fontId="22" type="Hiragana"/>
  </si>
  <si>
    <t>ホットスワップ対応であること。</t>
  </si>
  <si>
    <t>異常が検知された場合に、メール通知を行う機能を有すること。</t>
  </si>
  <si>
    <t>対応
可否</t>
    <rPh sb="0" eb="2">
      <t>タイオウ</t>
    </rPh>
    <rPh sb="3" eb="5">
      <t>カヒ</t>
    </rPh>
    <phoneticPr fontId="28"/>
  </si>
  <si>
    <t>項目</t>
    <rPh sb="0" eb="2">
      <t>コウモク</t>
    </rPh>
    <phoneticPr fontId="28"/>
  </si>
  <si>
    <t>ホットスワップ機能</t>
    <rPh sb="7" eb="9">
      <t>きのう</t>
    </rPh>
    <phoneticPr fontId="22" type="Hiragana"/>
  </si>
  <si>
    <t>既設の19インチサーバーラックに設置できること。</t>
    <rPh sb="0" eb="2">
      <t>きせつ</t>
    </rPh>
    <rPh sb="16" eb="18">
      <t>せっち</t>
    </rPh>
    <phoneticPr fontId="29" type="Hiragana"/>
  </si>
  <si>
    <t>契約終了時データ移行</t>
  </si>
  <si>
    <t>区分</t>
    <rPh sb="0" eb="2">
      <t>クブン</t>
    </rPh>
    <phoneticPr fontId="28"/>
  </si>
  <si>
    <t>一定期間未使用のファイル、大容量のファイルについてのレポートを作成できることが望ましい。</t>
    <rPh sb="39" eb="40">
      <t>のぞ</t>
    </rPh>
    <phoneticPr fontId="22" type="Hiragana"/>
  </si>
  <si>
    <t>詳細</t>
    <rPh sb="0" eb="2">
      <t>しょうさい</t>
    </rPh>
    <phoneticPr fontId="22" type="Hiragana"/>
  </si>
  <si>
    <t>不正検知</t>
    <rPh sb="0" eb="2">
      <t>ふせい</t>
    </rPh>
    <rPh sb="2" eb="4">
      <t>けんち</t>
    </rPh>
    <phoneticPr fontId="22" type="Hiragana"/>
  </si>
  <si>
    <t>約800台の端末からの同時接続に対応できること。</t>
  </si>
  <si>
    <t>既設のActive Directoryサーバと連携し、ユーザー又は所属グループに付与された権限を引用したアクセス制御ができること。</t>
  </si>
  <si>
    <t>ネットワーク負荷を充分に考慮し、他の業務システムの運用に影響を与えない設計とすること。</t>
  </si>
  <si>
    <t>○</t>
  </si>
  <si>
    <t>OS、ソフトウェア等の更新プログラムを適用し、脆弱性や不具合への対応を行うこと。</t>
  </si>
  <si>
    <t>シャドウコピー又はスナップショットを1日4回（8時、11時、14時、17時）以上取得し、1か月程度の期間保持できることが望ましい。</t>
    <rPh sb="32" eb="33">
      <t>じ</t>
    </rPh>
    <rPh sb="36" eb="37">
      <t>じ</t>
    </rPh>
    <rPh sb="60" eb="61">
      <t>のぞ</t>
    </rPh>
    <phoneticPr fontId="22" type="Hiragana"/>
  </si>
  <si>
    <t>実利用容量15TB以上であること。</t>
  </si>
  <si>
    <t>RAID6以上の構成であること。</t>
    <rPh sb="8" eb="10">
      <t>こうせい</t>
    </rPh>
    <phoneticPr fontId="22" type="Hiragana"/>
  </si>
  <si>
    <t>最低2週間前までのバックアップデータを保持可能な構成とすること。</t>
  </si>
  <si>
    <t>機器保守についてはオンサイト保守とする。</t>
  </si>
  <si>
    <t>取得したバックアップに消滅等のトラブルが起きず、バックアップの存在しない期間が発生することのないよう充分に対策を講じること。</t>
  </si>
  <si>
    <t>保守の日時は、業務時間内（平日8時30分から17時15分までの間）とする。ただし、市が緊急な対応が必要な障害又は重大な障害が発生したと判断した場合は、この限りではない。</t>
  </si>
  <si>
    <t>ファイル操作における監査が容易にできるよう、アクセスログを収集してレポートを作成できることが望ましい。</t>
    <rPh sb="46" eb="47">
      <t>のぞ</t>
    </rPh>
    <phoneticPr fontId="22" type="Hiragana"/>
  </si>
  <si>
    <t>業務に影響を与えないバックアップ方法（夜間帯でのバックアップ等）を設計すること。</t>
  </si>
  <si>
    <t>計画停止時間を除き、24時間365日の稼働とすること。</t>
    <rPh sb="19" eb="21">
      <t>かどう</t>
    </rPh>
    <phoneticPr fontId="22" type="Hiragana"/>
  </si>
  <si>
    <t>窓口</t>
    <rPh sb="0" eb="2">
      <t>まどぐち</t>
    </rPh>
    <phoneticPr fontId="22" type="Hiragana"/>
  </si>
  <si>
    <t>将来のデータ利用量増大による領域拡張が容易に可能であること。</t>
  </si>
  <si>
    <t>システム管理者向けの運用マニュアルを作成し、運用に関する研修を行うこと。</t>
  </si>
  <si>
    <t>システムログ等により容易に障害を切り分けられ、迅速に対応できること。</t>
  </si>
  <si>
    <t>データに対するウイルス検疫が可能であること。</t>
  </si>
  <si>
    <t>ランサムウェア対策を講じること。</t>
  </si>
  <si>
    <t>管理者であっても削除不可能なバックアップデータを作成できることが望ましい。</t>
    <rPh sb="0" eb="3">
      <t>かんりしゃ</t>
    </rPh>
    <rPh sb="8" eb="10">
      <t>さくじょ</t>
    </rPh>
    <rPh sb="10" eb="13">
      <t>ふかのう</t>
    </rPh>
    <rPh sb="24" eb="26">
      <t>さくせい</t>
    </rPh>
    <rPh sb="32" eb="33">
      <t>のぞ</t>
    </rPh>
    <phoneticPr fontId="22" type="Hiragana"/>
  </si>
  <si>
    <t>一元化された窓口等の連絡体制を確保し、当該保守業務に対応すること。</t>
  </si>
  <si>
    <t>契約期間満了後は、データを完全に消去（NIST SP800-88 rev.1 Purgeレベル又は物理破壊）し、不正な復元が不可能な状態とすること。なお、データ消去後は、データ消去報告書を提出すること。</t>
  </si>
  <si>
    <t>ネットワーク負荷</t>
    <rPh sb="6" eb="8">
      <t>ふか</t>
    </rPh>
    <phoneticPr fontId="22" type="Hiragana"/>
  </si>
  <si>
    <t>原則として保守作業実施前に「作業計画書」を市に提出し、承認を得ること。また、保守作業実施後は作業内容を取りまとめた「作業報告書」を提出すること。</t>
  </si>
  <si>
    <t>ホットスペアディスクを1本以上搭載することが望ましい。</t>
    <rPh sb="22" eb="23">
      <t>のぞ</t>
    </rPh>
    <phoneticPr fontId="22" type="Hiragana"/>
  </si>
  <si>
    <t>セキュリティの観点から、ストレージ専用OSであることが望ましい。</t>
    <rPh sb="7" eb="9">
      <t>かんてん</t>
    </rPh>
    <rPh sb="17" eb="19">
      <t>せんよう</t>
    </rPh>
    <rPh sb="27" eb="28">
      <t>のぞ</t>
    </rPh>
    <phoneticPr fontId="22" type="Hiragana"/>
  </si>
  <si>
    <t>契約期間満了後には、市又は次回の契約における構築業者が行う後継ファイルサーバへのデータ移行作業に協力すること。</t>
  </si>
  <si>
    <t>１年に１度行われる庁舎の法定停電対応については、システム管理者向けの対応手順書を作成した上で、必要に応じて立会い等の支援を行うこと。</t>
  </si>
  <si>
    <t>ボリュームの削除など影響度の高いオペレーションは複数の管理者による承認後に実行可能とする機能を有することが望ましい｡</t>
    <rPh sb="53" eb="54">
      <t>のぞ</t>
    </rPh>
    <phoneticPr fontId="22" type="Hiragana"/>
  </si>
  <si>
    <t>ホットスペア機能</t>
    <rPh sb="6" eb="8">
      <t>きのう</t>
    </rPh>
    <phoneticPr fontId="22" type="Hiragana"/>
  </si>
  <si>
    <t>別紙1　機能要件表</t>
    <rPh sb="0" eb="2">
      <t>べっし</t>
    </rPh>
    <rPh sb="4" eb="6">
      <t>きのう</t>
    </rPh>
    <rPh sb="6" eb="8">
      <t>ようけん</t>
    </rPh>
    <rPh sb="8" eb="9">
      <t>ひょう</t>
    </rPh>
    <phoneticPr fontId="22" type="Hiragana"/>
  </si>
  <si>
    <t>容量管理</t>
  </si>
  <si>
    <t>性能要件</t>
    <rPh sb="0" eb="2">
      <t>セイノウ</t>
    </rPh>
    <rPh sb="2" eb="4">
      <t>ヨウケン</t>
    </rPh>
    <phoneticPr fontId="30"/>
  </si>
  <si>
    <t>シャドウコピー又はスナップショットを1日2回（8時、12時）以上取得し、1か月程度の期間保持できること。</t>
    <rPh sb="7" eb="8">
      <t>また</t>
    </rPh>
    <phoneticPr fontId="22" type="Hiragana"/>
  </si>
  <si>
    <t>筐体</t>
    <rPh sb="0" eb="2">
      <t>きょうたい</t>
    </rPh>
    <phoneticPr fontId="22" type="Hiragana"/>
  </si>
  <si>
    <t>UPS</t>
  </si>
  <si>
    <t>部署（フォルダ）単位でクォーター設定ができること。</t>
  </si>
  <si>
    <t>バックアップ要件</t>
    <rPh sb="6" eb="8">
      <t>ようけん</t>
    </rPh>
    <phoneticPr fontId="22" type="Hiragana"/>
  </si>
  <si>
    <t>OS</t>
  </si>
  <si>
    <t>RAID コントローラ用のキャッシュメモリが 1GB 以上搭載されていることが望ましい。</t>
    <rPh sb="39" eb="40">
      <t>のぞ</t>
    </rPh>
    <phoneticPr fontId="22" type="Hiragana"/>
  </si>
  <si>
    <t>有事の際のバックアップデータからのリストアは、可能な限り迅速に行うこと。</t>
  </si>
  <si>
    <t>ハードウェア要件</t>
    <phoneticPr fontId="30"/>
  </si>
  <si>
    <t>機能要件</t>
    <phoneticPr fontId="30"/>
  </si>
  <si>
    <t>ソフトウェア要件</t>
    <rPh sb="6" eb="8">
      <t>ヨウケン</t>
    </rPh>
    <phoneticPr fontId="30"/>
  </si>
  <si>
    <t>データ保護</t>
  </si>
  <si>
    <t>ストレージ効率化</t>
  </si>
  <si>
    <t>ディスク性能</t>
    <rPh sb="4" eb="6">
      <t>せいのう</t>
    </rPh>
    <phoneticPr fontId="22" type="Hiragana"/>
  </si>
  <si>
    <t>運用管理</t>
  </si>
  <si>
    <t>バックアップ信頼性</t>
  </si>
  <si>
    <t>通常と異なるアクセスパターンを検知し、アラートを発する機能を有することが望ましい。</t>
  </si>
  <si>
    <t>稼働時間</t>
    <rPh sb="0" eb="2">
      <t>かどう</t>
    </rPh>
    <rPh sb="2" eb="4">
      <t>じかん</t>
    </rPh>
    <phoneticPr fontId="22" type="Hiragana"/>
  </si>
  <si>
    <t>稼働率</t>
    <rPh sb="0" eb="3">
      <t>かどうりつ</t>
    </rPh>
    <phoneticPr fontId="22" type="Hiragana"/>
  </si>
  <si>
    <t>稼働率</t>
    <rPh sb="0" eb="2">
      <t>かどう</t>
    </rPh>
    <rPh sb="2" eb="3">
      <t>りつ</t>
    </rPh>
    <phoneticPr fontId="22" type="Hiragana"/>
  </si>
  <si>
    <t>応答時間</t>
    <rPh sb="0" eb="2">
      <t>おうとう</t>
    </rPh>
    <rPh sb="2" eb="4">
      <t>じかん</t>
    </rPh>
    <phoneticPr fontId="22" type="Hiragana"/>
  </si>
  <si>
    <t>セキュリティ要件</t>
    <rPh sb="6" eb="8">
      <t>ようけん</t>
    </rPh>
    <phoneticPr fontId="22" type="Hiragana"/>
  </si>
  <si>
    <t>ウイルスチェック</t>
  </si>
  <si>
    <t>アップデート</t>
  </si>
  <si>
    <t>マルウェア対策</t>
    <rPh sb="5" eb="7">
      <t>たいさく</t>
    </rPh>
    <phoneticPr fontId="22" type="Hiragana"/>
  </si>
  <si>
    <t>機器保守</t>
    <rPh sb="0" eb="2">
      <t>きき</t>
    </rPh>
    <rPh sb="2" eb="4">
      <t>ほしゅ</t>
    </rPh>
    <phoneticPr fontId="22" type="Hiragana"/>
  </si>
  <si>
    <t>運用保守</t>
    <rPh sb="0" eb="2">
      <t>うんよう</t>
    </rPh>
    <rPh sb="2" eb="4">
      <t>ほしゅ</t>
    </rPh>
    <phoneticPr fontId="22" type="Hiragana"/>
  </si>
  <si>
    <t>運用保守要件</t>
    <rPh sb="0" eb="2">
      <t>うんよう</t>
    </rPh>
    <rPh sb="2" eb="4">
      <t>ほしゅ</t>
    </rPh>
    <rPh sb="4" eb="6">
      <t>ようけん</t>
    </rPh>
    <phoneticPr fontId="22" type="Hiragana"/>
  </si>
  <si>
    <t>データ消去</t>
    <rPh sb="3" eb="5">
      <t>しょうきょ</t>
    </rPh>
    <phoneticPr fontId="22" type="Hiragana"/>
  </si>
  <si>
    <t>作業手順</t>
    <rPh sb="0" eb="2">
      <t>さぎょう</t>
    </rPh>
    <rPh sb="2" eb="4">
      <t>てじゅん</t>
    </rPh>
    <phoneticPr fontId="22" type="Hiragana"/>
  </si>
  <si>
    <t>保守作業でハードディスクの交換を行った場合、交換したハードディスクは市に返還すること。</t>
  </si>
  <si>
    <t>ディスク返還</t>
    <rPh sb="4" eb="6">
      <t>へんかん</t>
    </rPh>
    <phoneticPr fontId="22" type="Hiragana"/>
  </si>
  <si>
    <t>管理補助</t>
    <rPh sb="0" eb="2">
      <t>かんり</t>
    </rPh>
    <rPh sb="2" eb="4">
      <t>ほじょ</t>
    </rPh>
    <phoneticPr fontId="22" type="Hiragana"/>
  </si>
  <si>
    <t>機器等に障害が発生した場合は、直ちに担当者を当該機器等の設置場所に派遣し、部品の交換、代替機の設置等により復旧すること。なお、業務時間内に発生した障害については原則として4時間以内に、業務時間外に発生した障害については連絡した日の翌日までに担当者を派遣すること。</t>
    <rPh sb="80" eb="82">
      <t>げんそく</t>
    </rPh>
    <phoneticPr fontId="22" type="Hiragana"/>
  </si>
  <si>
    <t>冗長化</t>
  </si>
  <si>
    <t>32GB以上のメモリであること。</t>
    <rPh sb="4" eb="6">
      <t>いじょう</t>
    </rPh>
    <phoneticPr fontId="22" type="Hiragana"/>
  </si>
  <si>
    <t>リストア性能</t>
    <rPh sb="4" eb="6">
      <t>せいのう</t>
    </rPh>
    <phoneticPr fontId="22" type="Hiragana"/>
  </si>
  <si>
    <t>同時利用</t>
    <rPh sb="0" eb="2">
      <t>どうじ</t>
    </rPh>
    <rPh sb="2" eb="4">
      <t>りよう</t>
    </rPh>
    <phoneticPr fontId="22" type="Hiragana"/>
  </si>
  <si>
    <t>可用性要件</t>
    <rPh sb="0" eb="3">
      <t>かようせい</t>
    </rPh>
    <rPh sb="3" eb="5">
      <t>ようけん</t>
    </rPh>
    <phoneticPr fontId="22" type="Hiragana"/>
  </si>
  <si>
    <t>ディスク容量</t>
    <rPh sb="4" eb="6">
      <t>ようりょう</t>
    </rPh>
    <phoneticPr fontId="22" type="Hiragana"/>
  </si>
  <si>
    <t>RAID構成</t>
    <rPh sb="4" eb="6">
      <t>こうせい</t>
    </rPh>
    <phoneticPr fontId="22" type="Hiragana"/>
  </si>
  <si>
    <t>RAIDキャッシュ</t>
  </si>
  <si>
    <t>バックアップ保持期間</t>
    <rPh sb="6" eb="8">
      <t>ほじ</t>
    </rPh>
    <rPh sb="8" eb="10">
      <t>きかん</t>
    </rPh>
    <phoneticPr fontId="22" type="Hiragana"/>
  </si>
  <si>
    <t>バックアップスケジュール</t>
  </si>
  <si>
    <t>操作性</t>
    <rPh sb="0" eb="3">
      <t>そうさせい</t>
    </rPh>
    <phoneticPr fontId="22" type="Hiragana"/>
  </si>
  <si>
    <t>障害対応性</t>
    <rPh sb="0" eb="2">
      <t>しょうがい</t>
    </rPh>
    <rPh sb="2" eb="5">
      <t>たいおうせい</t>
    </rPh>
    <phoneticPr fontId="22" type="Hiragana"/>
  </si>
  <si>
    <t>スケーラビリティ</t>
  </si>
  <si>
    <t>初期データ移行</t>
  </si>
  <si>
    <t>Active Directory連携</t>
  </si>
  <si>
    <t>CPU</t>
  </si>
  <si>
    <t>メモリ</t>
  </si>
  <si>
    <t>Intel Xeon D-1713NTと同等以上の性能を有すること。</t>
    <rPh sb="28" eb="29">
      <t>ゆう</t>
    </rPh>
    <phoneticPr fontId="22" type="Hiragana"/>
  </si>
  <si>
    <t>ディスク回転数7200rpm以上のHDD又はそれと同等以上の性能を持つSSDであること。</t>
    <rPh sb="20" eb="21">
      <t>また</t>
    </rPh>
    <phoneticPr fontId="22" type="Hiragana"/>
  </si>
  <si>
    <r>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t>
    </r>
    <r>
      <rPr>
        <sz val="11"/>
        <rFont val="ＭＳ 明朝"/>
        <family val="1"/>
        <charset val="128"/>
      </rPr>
      <t>概要を記入の上、必要に応じて任意様式の資料を項目との対応が分かるように添付し、プレゼンテーション時に説明すること。</t>
    </r>
    <rPh sb="1" eb="3">
      <t>きさい</t>
    </rPh>
    <rPh sb="71" eb="72">
      <t>あん</t>
    </rPh>
    <rPh sb="133" eb="135">
      <t>がいよう</t>
    </rPh>
    <rPh sb="136" eb="138">
      <t>きにゅう</t>
    </rPh>
    <rPh sb="139" eb="140">
      <t>うえ</t>
    </rPh>
    <rPh sb="141" eb="143">
      <t>ひつよう</t>
    </rPh>
    <rPh sb="144" eb="145">
      <t>おう</t>
    </rPh>
    <rPh sb="147" eb="149">
      <t>にんい</t>
    </rPh>
    <rPh sb="149" eb="151">
      <t>ようしき</t>
    </rPh>
    <rPh sb="152" eb="154">
      <t>しりょう</t>
    </rPh>
    <rPh sb="155" eb="157">
      <t>こうもく</t>
    </rPh>
    <rPh sb="159" eb="161">
      <t>たいおう</t>
    </rPh>
    <rPh sb="162" eb="163">
      <t>わ</t>
    </rPh>
    <rPh sb="168" eb="170">
      <t>てんぷ</t>
    </rPh>
    <rPh sb="181" eb="182">
      <t>じ</t>
    </rPh>
    <rPh sb="183" eb="185">
      <t>せつめい</t>
    </rPh>
    <phoneticPr fontId="22" type="Hiragana"/>
  </si>
  <si>
    <t>稼働率は99.9％以上とすること。
（計画停止及び自然災害による停電等の事態を除く。）</t>
    <rPh sb="23" eb="24">
      <t>およ</t>
    </rPh>
    <phoneticPr fontId="22" type="Hiragana"/>
  </si>
  <si>
    <t>稼働率は99.99％以上とすることが望ましい。
（計画停止及び自然災害による停電等の事態を除く。）</t>
    <rPh sb="18" eb="19">
      <t>のぞ</t>
    </rPh>
    <rPh sb="29" eb="30">
      <t>およ</t>
    </rPh>
    <phoneticPr fontId="22" type="Hiragana"/>
  </si>
  <si>
    <t>Windows Server IoT 2022 for Storageと同等以上の性能を有すること。</t>
    <phoneticPr fontId="22" type="Hiragana"/>
  </si>
  <si>
    <t>職員が利用しやすく、管理及び運用が容易であること。</t>
    <rPh sb="12" eb="13">
      <t>およ</t>
    </rPh>
    <phoneticPr fontId="22" type="Hiragana"/>
  </si>
  <si>
    <t>現行ファイルサーバから次期ファイルサーバへのデータ移行を行うこと。データ移行の方法及び時期については、市と協議の上決定すること。</t>
    <rPh sb="41" eb="42">
      <t>およ</t>
    </rPh>
    <phoneticPr fontId="22" type="Hiragana"/>
  </si>
  <si>
    <t>約800台の端末からの同時アクセス時、ファイルの読み書き応答時間が3秒以内であること。</t>
    <rPh sb="0" eb="1">
      <t>やく</t>
    </rPh>
    <phoneticPr fontId="22" type="Hiragana"/>
  </si>
  <si>
    <t>障害復旧でリストアが必要な場合は、その対応を実施し、リストア完了時には、正常に復旧されたかの確認を行うこと。正常に復旧できなかった場合は、その原因を追及し、必要な対応を実施すること。</t>
    <phoneticPr fontId="22" type="Hiragana"/>
  </si>
  <si>
    <t>重複排除機能又はファイルデータ圧縮機能により容量削減が可能であること。</t>
    <rPh sb="6" eb="7">
      <t>また</t>
    </rPh>
    <phoneticPr fontId="22" type="Hiragana"/>
  </si>
  <si>
    <t>確実にバックアップを取得し、ハードウェア障害、マルウェア感染等に備えること。</t>
    <phoneticPr fontId="22" type="Hiragana"/>
  </si>
  <si>
    <t>導入するサーバ機器類の総消費電力に対応した容量を有し、停電時に15分以上のバックアップ電源を供給可能なUPS（無停電電源装置）を導入すること。</t>
    <phoneticPr fontId="22" type="Hiragana"/>
  </si>
  <si>
    <t>データを自動的に複製する（レプリケーション）機能を有し、障害発生時はレプリケーション先での稼働に切り替えられること。</t>
    <phoneticPr fontId="2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</si>
</sst>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 &quot;¥&quot;* #,##0.00_ ;_ &quot;¥&quot;* \-#,##0.00_ ;_ &quot;¥&quot;* &quot;-&quot;??_ ;_ @_ "/>
    <numFmt numFmtId="43" formatCode="_ * #,##0.00_ ;_ * \-#,##0.00_ ;_ * &quot;-&quot;??_ ;_ @_ "/>
    <numFmt numFmtId="176" formatCode="#,##0;\-#,##0;&quot;-&quot;"/>
    <numFmt numFmtId="177" formatCode="_ * #,##0_ ;_ * &quot;¥&quot;&quot;¥&quot;&quot;¥&quot;&quot;¥&quot;&quot;¥&quot;&quot;¥&quot;\-#,##0_ ;_ * &quot;-&quot;_ ;_ @_ "/>
    <numFmt numFmtId="178" formatCode="&quot;f.&quot;\ #,##0.00_-;&quot;f.&quot;\ #,##0.00\-"/>
    <numFmt numFmtId="179" formatCode="_-&quot;f.&quot;\ * #,##0_-;_-&quot;f.&quot;\ * #,##0\-;_-&quot;f.&quot;\ * &quot;-&quot;_-;_-@_-"/>
    <numFmt numFmtId="180" formatCode="&quot;f.&quot;\ #,##0_-;[Red]&quot;f.&quot;\ #,##0\-"/>
    <numFmt numFmtId="181" formatCode="&quot;f.&quot;\ #,##0.00_-;[Red]&quot;f.&quot;\ #,##0.00\-"/>
    <numFmt numFmtId="182" formatCode="m/d"/>
    <numFmt numFmtId="183" formatCode="#,##0;\(#,##0\)"/>
    <numFmt numFmtId="184" formatCode="#,##0.00000;[Red]\-#,##0.00000"/>
    <numFmt numFmtId="185" formatCode="###0.0000_);[Red]\(###0.0000\)"/>
  </numFmts>
  <fonts count="32">
    <font>
      <sz val="11"/>
      <name val="ＭＳ Ｐゴシック"/>
      <family val="3"/>
    </font>
    <font>
      <sz val="10"/>
      <color rgb="FF000000"/>
      <name val="Arial"/>
      <family val="2"/>
    </font>
    <font>
      <sz val="10"/>
      <color theme="1"/>
      <name val="Arial"/>
      <family val="2"/>
    </font>
    <font>
      <sz val="10"/>
      <name val="Arial"/>
      <family val="2"/>
    </font>
    <font>
      <sz val="11"/>
      <name val="ＭＳ ゴシック"/>
      <family val="3"/>
    </font>
    <font>
      <sz val="9"/>
      <name val="Times New Roman"/>
      <family val="1"/>
    </font>
    <font>
      <i/>
      <sz val="1"/>
      <color rgb="FF000000"/>
      <name val="Courier"/>
      <family val="3"/>
    </font>
    <font>
      <sz val="1"/>
      <color rgb="FF000000"/>
      <name val="Courier"/>
      <family val="3"/>
    </font>
    <font>
      <sz val="8"/>
      <name val="Arial"/>
      <family val="2"/>
    </font>
    <font>
      <b/>
      <sz val="12"/>
      <name val="Arial"/>
      <family val="2"/>
    </font>
    <font>
      <u/>
      <sz val="8"/>
      <color rgb="FF0000FF"/>
      <name val="Times New Roman"/>
      <family val="1"/>
    </font>
    <font>
      <sz val="11"/>
      <name val="明朝"/>
      <family val="1"/>
    </font>
    <font>
      <sz val="11"/>
      <name val="ＭＳ Ｐゴシック"/>
      <family val="3"/>
    </font>
    <font>
      <sz val="8"/>
      <color rgb="FF800000"/>
      <name val="Century Schoolbook"/>
      <family val="1"/>
    </font>
    <font>
      <b/>
      <i/>
      <sz val="10"/>
      <name val="Times New Roman"/>
      <family val="1"/>
    </font>
    <font>
      <sz val="10"/>
      <name val="MS Sans Serif"/>
      <family val="2"/>
    </font>
    <font>
      <b/>
      <sz val="9"/>
      <name val="Times New Roman"/>
      <family val="1"/>
    </font>
    <font>
      <sz val="12"/>
      <name val="Times New Roman"/>
      <family val="1"/>
    </font>
    <font>
      <sz val="10"/>
      <name val="Univers (W1)"/>
      <family val="2"/>
    </font>
    <font>
      <sz val="11"/>
      <color rgb="FF000000"/>
      <name val="ＭＳ Ｐゴシック"/>
      <family val="3"/>
    </font>
    <font>
      <sz val="14"/>
      <name val="ＭＳ 明朝"/>
      <family val="1"/>
    </font>
    <font>
      <sz val="11"/>
      <color theme="1"/>
      <name val="ＭＳ Ｐゴシック"/>
      <family val="2"/>
      <scheme val="minor"/>
    </font>
    <font>
      <sz val="6"/>
      <name val="MS 明朝"/>
      <family val="3"/>
    </font>
    <font>
      <sz val="11"/>
      <name val="ＭＳ 明朝"/>
      <family val="1"/>
    </font>
    <font>
      <sz val="16"/>
      <name val="ＭＳ 明朝"/>
      <family val="1"/>
    </font>
    <font>
      <sz val="11"/>
      <color theme="1"/>
      <name val="ＭＳ 明朝"/>
      <family val="1"/>
    </font>
    <font>
      <sz val="11"/>
      <color rgb="FF000000"/>
      <name val="ＭＳ 明朝"/>
      <family val="1"/>
    </font>
    <font>
      <sz val="18"/>
      <color theme="1"/>
      <name val="ＭＳ 明朝"/>
      <family val="1"/>
    </font>
    <font>
      <sz val="6"/>
      <name val="ＭＳ Ｐゴシック"/>
      <family val="3"/>
    </font>
    <font>
      <sz val="11"/>
      <color theme="1"/>
      <name val="ＭＳ Ｐゴシック"/>
      <family val="2"/>
      <scheme val="minor"/>
    </font>
    <font>
      <sz val="11"/>
      <color rgb="FF000000"/>
      <name val="ＭＳ 明朝"/>
      <family val="1"/>
    </font>
    <font>
      <sz val="11"/>
      <name val="ＭＳ 明朝"/>
      <family val="1"/>
      <charset val="128"/>
    </font>
  </fonts>
  <fills count="6">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rgb="FFCCFFFF"/>
        <bgColor indexed="64"/>
      </patternFill>
    </fill>
    <fill>
      <patternFill patternType="solid">
        <fgColor rgb="FFFFC000"/>
        <bgColor indexed="64"/>
      </patternFill>
    </fill>
  </fills>
  <borders count="8">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1">
    <xf numFmtId="0" fontId="0" fillId="0" borderId="0"/>
    <xf numFmtId="176" fontId="1" fillId="0" borderId="0" applyFill="0" applyBorder="0" applyAlignment="0"/>
    <xf numFmtId="43" fontId="2" fillId="0" borderId="0" applyFont="0" applyFill="0" applyBorder="0" applyAlignment="0" applyProtection="0"/>
    <xf numFmtId="38" fontId="3" fillId="0" borderId="0" applyFont="0" applyFill="0" applyBorder="0" applyAlignment="0" applyProtection="0"/>
    <xf numFmtId="44" fontId="2" fillId="0" borderId="0" applyFont="0" applyFill="0" applyBorder="0" applyAlignment="0" applyProtection="0"/>
    <xf numFmtId="0" fontId="3" fillId="0" borderId="0" applyFont="0" applyFill="0" applyBorder="0" applyAlignment="0" applyProtection="0"/>
    <xf numFmtId="177" fontId="4" fillId="0" borderId="0"/>
    <xf numFmtId="0" fontId="5" fillId="0" borderId="0">
      <alignment horizontal="left"/>
    </xf>
    <xf numFmtId="0" fontId="6" fillId="0" borderId="0">
      <protection locked="0"/>
    </xf>
    <xf numFmtId="0" fontId="7" fillId="0" borderId="0">
      <protection locked="0"/>
    </xf>
    <xf numFmtId="0" fontId="7" fillId="0" borderId="0">
      <protection locked="0"/>
    </xf>
    <xf numFmtId="0" fontId="7" fillId="0" borderId="0">
      <protection locked="0"/>
    </xf>
    <xf numFmtId="0" fontId="6" fillId="0" borderId="0">
      <protection locked="0"/>
    </xf>
    <xf numFmtId="0" fontId="7" fillId="0" borderId="0">
      <protection locked="0"/>
    </xf>
    <xf numFmtId="0" fontId="7" fillId="0" borderId="0">
      <protection locked="0"/>
    </xf>
    <xf numFmtId="0" fontId="8" fillId="2" borderId="0" applyNumberFormat="0" applyBorder="0" applyAlignment="0" applyProtection="0"/>
    <xf numFmtId="0" fontId="9" fillId="0" borderId="1" applyNumberFormat="0" applyProtection="0"/>
    <xf numFmtId="0" fontId="9" fillId="0" borderId="2">
      <alignment horizontal="left" vertical="center"/>
    </xf>
    <xf numFmtId="0" fontId="10" fillId="0" borderId="0" applyNumberFormat="0" applyFill="0" applyBorder="0">
      <protection locked="0"/>
    </xf>
    <xf numFmtId="0" fontId="8" fillId="3" borderId="3" applyNumberFormat="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79" fontId="12" fillId="0" borderId="0"/>
    <xf numFmtId="0" fontId="3" fillId="0" borderId="0"/>
    <xf numFmtId="9" fontId="2" fillId="0" borderId="0" applyFont="0" applyFill="0" applyBorder="0" applyAlignment="0" applyProtection="0"/>
    <xf numFmtId="10" fontId="3" fillId="0" borderId="0" applyFont="0" applyFill="0" applyBorder="0" applyAlignment="0" applyProtection="0"/>
    <xf numFmtId="4" fontId="5"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180" fontId="15" fillId="0" borderId="0" applyFont="0" applyFill="0" applyBorder="0" applyAlignment="0" applyProtection="0"/>
    <xf numFmtId="181" fontId="15" fillId="0" borderId="0" applyFont="0" applyFill="0" applyBorder="0" applyAlignment="0" applyProtection="0"/>
    <xf numFmtId="0" fontId="17" fillId="0" borderId="0"/>
    <xf numFmtId="182" fontId="18" fillId="0" borderId="0" applyFont="0" applyFill="0" applyBorder="0" applyAlignment="0" applyProtection="0"/>
    <xf numFmtId="183" fontId="11" fillId="0" borderId="0" applyFont="0" applyFill="0" applyBorder="0" applyAlignment="0" applyProtection="0"/>
    <xf numFmtId="9" fontId="19" fillId="0" borderId="0" applyFont="0" applyFill="0" applyBorder="0" applyProtection="0"/>
    <xf numFmtId="0" fontId="12" fillId="0" borderId="4"/>
    <xf numFmtId="0" fontId="20" fillId="0" borderId="0"/>
    <xf numFmtId="38" fontId="12" fillId="0" borderId="0" applyFont="0" applyFill="0" applyBorder="0" applyProtection="0"/>
    <xf numFmtId="38" fontId="21" fillId="0" borderId="0" applyFont="0" applyFill="0" applyBorder="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1"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8" fontId="12" fillId="0" borderId="0" applyFont="0" applyFill="0" applyBorder="0" applyAlignment="0" applyProtection="0"/>
    <xf numFmtId="6" fontId="12" fillId="0" borderId="0" applyFont="0" applyFill="0" applyBorder="0" applyAlignment="0" applyProtection="0"/>
    <xf numFmtId="184" fontId="12" fillId="0" borderId="0" applyFont="0" applyFill="0" applyBorder="0" applyAlignment="0" applyProtection="0"/>
    <xf numFmtId="185" fontId="12" fillId="0" borderId="0" applyFont="0" applyFill="0" applyBorder="0" applyAlignment="0" applyProtection="0"/>
  </cellStyleXfs>
  <cellXfs count="21">
    <xf numFmtId="0" fontId="0" fillId="0" borderId="0" xfId="0"/>
    <xf numFmtId="0" fontId="23" fillId="0" borderId="0" xfId="0" applyFont="1" applyAlignment="1">
      <alignment horizontal="center" vertical="center"/>
    </xf>
    <xf numFmtId="0" fontId="23" fillId="0" borderId="0" xfId="0" applyFont="1" applyAlignment="1">
      <alignment vertical="center"/>
    </xf>
    <xf numFmtId="0" fontId="23" fillId="4" borderId="6" xfId="0" applyFont="1" applyFill="1" applyBorder="1" applyAlignment="1">
      <alignment horizontal="center" vertical="center" wrapText="1"/>
    </xf>
    <xf numFmtId="0" fontId="25" fillId="0" borderId="3" xfId="0" applyFont="1" applyBorder="1" applyAlignment="1">
      <alignment horizontal="center" vertical="center" wrapText="1"/>
    </xf>
    <xf numFmtId="0" fontId="23" fillId="4" borderId="3"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4" borderId="6" xfId="0" applyFont="1" applyFill="1" applyBorder="1" applyAlignment="1">
      <alignment horizontal="center" vertical="center"/>
    </xf>
    <xf numFmtId="0" fontId="25" fillId="0" borderId="3" xfId="45" applyFont="1" applyBorder="1" applyAlignment="1">
      <alignment horizontal="left" vertical="center" wrapText="1"/>
    </xf>
    <xf numFmtId="0" fontId="23" fillId="0" borderId="3" xfId="0" applyFont="1" applyBorder="1" applyAlignment="1">
      <alignment horizontal="left" vertical="center" wrapText="1"/>
    </xf>
    <xf numFmtId="0" fontId="26" fillId="0" borderId="3" xfId="0" applyFont="1" applyBorder="1" applyAlignment="1">
      <alignment horizontal="left" vertical="center" wrapText="1"/>
    </xf>
    <xf numFmtId="0" fontId="27" fillId="0" borderId="3" xfId="0" applyFont="1" applyBorder="1" applyAlignment="1">
      <alignment horizontal="center" vertical="center"/>
    </xf>
    <xf numFmtId="0" fontId="23" fillId="5" borderId="7"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5" fillId="0" borderId="3" xfId="0" applyFont="1" applyBorder="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3" fillId="0" borderId="5" xfId="0" applyFont="1" applyBorder="1" applyAlignment="1">
      <alignment horizontal="left" vertical="center" wrapText="1"/>
    </xf>
    <xf numFmtId="0" fontId="23" fillId="0" borderId="5" xfId="0" applyFont="1" applyBorder="1" applyAlignment="1">
      <alignment horizontal="left" vertical="center"/>
    </xf>
    <xf numFmtId="0" fontId="25" fillId="0" borderId="3" xfId="45" applyFont="1" applyFill="1" applyBorder="1" applyAlignment="1">
      <alignment horizontal="left" vertical="center" wrapText="1"/>
    </xf>
    <xf numFmtId="0" fontId="23" fillId="0" borderId="3" xfId="0" applyFont="1" applyFill="1" applyBorder="1" applyAlignment="1">
      <alignment horizontal="left" vertical="center" wrapText="1"/>
    </xf>
  </cellXfs>
  <cellStyles count="61">
    <cellStyle name="Calc Currency (0)" xfId="1" xr:uid="{00000000-0005-0000-0000-000000000000}"/>
    <cellStyle name="Comma" xfId="2" xr:uid="{00000000-0005-0000-0000-000001000000}"/>
    <cellStyle name="Comma [0]" xfId="3" xr:uid="{00000000-0005-0000-0000-000002000000}"/>
    <cellStyle name="Currency" xfId="4" xr:uid="{00000000-0005-0000-0000-000003000000}"/>
    <cellStyle name="Currency [0]" xfId="5" xr:uid="{00000000-0005-0000-0000-000004000000}"/>
    <cellStyle name="Currency1" xfId="6" xr:uid="{00000000-0005-0000-0000-000005000000}"/>
    <cellStyle name="entry" xfId="7" xr:uid="{00000000-0005-0000-0000-000006000000}"/>
    <cellStyle name="F2" xfId="8" xr:uid="{00000000-0005-0000-0000-000007000000}"/>
    <cellStyle name="F3" xfId="9" xr:uid="{00000000-0005-0000-0000-000008000000}"/>
    <cellStyle name="F4" xfId="10" xr:uid="{00000000-0005-0000-0000-000009000000}"/>
    <cellStyle name="F5" xfId="11" xr:uid="{00000000-0005-0000-0000-00000A000000}"/>
    <cellStyle name="F6" xfId="12" xr:uid="{00000000-0005-0000-0000-00000B000000}"/>
    <cellStyle name="F7" xfId="13" xr:uid="{00000000-0005-0000-0000-00000C000000}"/>
    <cellStyle name="F8" xfId="14" xr:uid="{00000000-0005-0000-0000-00000D000000}"/>
    <cellStyle name="Grey" xfId="15" xr:uid="{00000000-0005-0000-0000-00000E000000}"/>
    <cellStyle name="Header1" xfId="16" xr:uid="{00000000-0005-0000-0000-00000F000000}"/>
    <cellStyle name="Header2" xfId="17" xr:uid="{00000000-0005-0000-0000-000010000000}"/>
    <cellStyle name="Hyperlink" xfId="18" xr:uid="{00000000-0005-0000-0000-000011000000}"/>
    <cellStyle name="Input [yellow]" xfId="19" xr:uid="{00000000-0005-0000-0000-000012000000}"/>
    <cellStyle name="Komma [0]_laroux" xfId="20" xr:uid="{00000000-0005-0000-0000-000013000000}"/>
    <cellStyle name="Komma_laroux" xfId="21" xr:uid="{00000000-0005-0000-0000-000014000000}"/>
    <cellStyle name="Normal - Style1" xfId="22" xr:uid="{00000000-0005-0000-0000-000015000000}"/>
    <cellStyle name="Normal_#18-Internet" xfId="23" xr:uid="{00000000-0005-0000-0000-000016000000}"/>
    <cellStyle name="Percent" xfId="24" xr:uid="{00000000-0005-0000-0000-000017000000}"/>
    <cellStyle name="Percent [2]" xfId="25" xr:uid="{00000000-0005-0000-0000-000018000000}"/>
    <cellStyle name="price" xfId="26" xr:uid="{00000000-0005-0000-0000-000019000000}"/>
    <cellStyle name="revised" xfId="27" xr:uid="{00000000-0005-0000-0000-00001A000000}"/>
    <cellStyle name="section" xfId="28" xr:uid="{00000000-0005-0000-0000-00001B000000}"/>
    <cellStyle name="Standaard_laroux" xfId="29" xr:uid="{00000000-0005-0000-0000-00001C000000}"/>
    <cellStyle name="title" xfId="30" xr:uid="{00000000-0005-0000-0000-00001D000000}"/>
    <cellStyle name="Valuta [0]_laroux" xfId="31" xr:uid="{00000000-0005-0000-0000-00001E000000}"/>
    <cellStyle name="Valuta_laroux" xfId="32" xr:uid="{00000000-0005-0000-0000-00001F000000}"/>
    <cellStyle name="スタイル 1" xfId="33" xr:uid="{00000000-0005-0000-0000-000020000000}"/>
    <cellStyle name="ﾄﾞｸｶ [0]_ｰ豼ｵﾃﾟﾁ " xfId="34" xr:uid="{00000000-0005-0000-0000-000021000000}"/>
    <cellStyle name="ﾄﾞｸｶ_ｰ豼ｵﾃﾟﾁ " xfId="35" xr:uid="{00000000-0005-0000-0000-000022000000}"/>
    <cellStyle name="ﾅ・ｭ [0]_ｰ豼ｵﾃﾟﾁ " xfId="59" xr:uid="{00000000-0005-0000-0000-00003B000000}"/>
    <cellStyle name="ﾅ・ｭ_ｰ豼ｵﾃﾟﾁ " xfId="60" xr:uid="{00000000-0005-0000-0000-00003C000000}"/>
    <cellStyle name="パーセント 2" xfId="36" xr:uid="{00000000-0005-0000-0000-000023000000}"/>
    <cellStyle name="下点線" xfId="37" xr:uid="{00000000-0005-0000-0000-000024000000}"/>
    <cellStyle name="桁区切り 2" xfId="39" xr:uid="{00000000-0005-0000-0000-000026000000}"/>
    <cellStyle name="桁区切り 3" xfId="40" xr:uid="{00000000-0005-0000-0000-000027000000}"/>
    <cellStyle name="脱浦 [0.00]_0916_3AAMAP" xfId="57" xr:uid="{00000000-0005-0000-0000-000039000000}"/>
    <cellStyle name="脱浦_0916_3AAMAP" xfId="58" xr:uid="{00000000-0005-0000-0000-00003A000000}"/>
    <cellStyle name="標準" xfId="0" builtinId="0"/>
    <cellStyle name="標準 10" xfId="41" xr:uid="{00000000-0005-0000-0000-000029000000}"/>
    <cellStyle name="標準 11" xfId="42" xr:uid="{00000000-0005-0000-0000-00002A000000}"/>
    <cellStyle name="標準 12" xfId="43" xr:uid="{00000000-0005-0000-0000-00002B000000}"/>
    <cellStyle name="標準 13" xfId="44" xr:uid="{00000000-0005-0000-0000-00002C000000}"/>
    <cellStyle name="標準 2" xfId="45" xr:uid="{00000000-0005-0000-0000-00002D000000}"/>
    <cellStyle name="標準 2 2" xfId="46" xr:uid="{00000000-0005-0000-0000-00002E000000}"/>
    <cellStyle name="標準 2 3" xfId="47" xr:uid="{00000000-0005-0000-0000-00002F000000}"/>
    <cellStyle name="標準 3" xfId="48" xr:uid="{00000000-0005-0000-0000-000030000000}"/>
    <cellStyle name="標準 3 2" xfId="49" xr:uid="{00000000-0005-0000-0000-000031000000}"/>
    <cellStyle name="標準 4" xfId="50" xr:uid="{00000000-0005-0000-0000-000032000000}"/>
    <cellStyle name="標準 5" xfId="51" xr:uid="{00000000-0005-0000-0000-000033000000}"/>
    <cellStyle name="標準 5 2" xfId="52" xr:uid="{00000000-0005-0000-0000-000034000000}"/>
    <cellStyle name="標準 6" xfId="53" xr:uid="{00000000-0005-0000-0000-000035000000}"/>
    <cellStyle name="標準 7" xfId="54" xr:uid="{00000000-0005-0000-0000-000036000000}"/>
    <cellStyle name="標準 8" xfId="55" xr:uid="{00000000-0005-0000-0000-000037000000}"/>
    <cellStyle name="標準 9" xfId="56" xr:uid="{00000000-0005-0000-0000-000038000000}"/>
    <cellStyle name="未定義" xfId="38" xr:uid="{00000000-0005-0000-0000-000025000000}"/>
  </cellStyles>
  <dxfs count="2">
    <dxf>
      <fill>
        <patternFill>
          <bgColor rgb="FFC0C0C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6"/>
  <sheetViews>
    <sheetView tabSelected="1" view="pageBreakPreview" zoomScaleNormal="85" zoomScaleSheetLayoutView="100" workbookViewId="0">
      <pane xSplit="1" ySplit="3" topLeftCell="B4" activePane="bottomRight" state="frozen"/>
      <selection pane="topRight"/>
      <selection pane="bottomLeft"/>
      <selection pane="bottomRight" activeCell="D5" sqref="D5"/>
    </sheetView>
  </sheetViews>
  <sheetFormatPr defaultColWidth="8.875" defaultRowHeight="13.5"/>
  <cols>
    <col min="1" max="1" width="5.5" style="1" customWidth="1"/>
    <col min="2" max="2" width="21.25" style="1" customWidth="1"/>
    <col min="3" max="3" width="22.5" style="1" customWidth="1"/>
    <col min="4" max="4" width="61" style="2" customWidth="1"/>
    <col min="5" max="5" width="8.125" style="1" bestFit="1" customWidth="1"/>
    <col min="6" max="6" width="8.125" style="1" customWidth="1"/>
    <col min="7" max="7" width="41.625" style="2" customWidth="1"/>
    <col min="8" max="16384" width="8.875" style="2"/>
  </cols>
  <sheetData>
    <row r="1" spans="1:7" ht="43.5" customHeight="1">
      <c r="A1" s="15" t="s">
        <v>48</v>
      </c>
      <c r="B1" s="15"/>
      <c r="C1" s="16"/>
      <c r="D1" s="16"/>
      <c r="E1" s="16"/>
      <c r="F1" s="16"/>
      <c r="G1" s="16"/>
    </row>
    <row r="2" spans="1:7" ht="95.1" customHeight="1">
      <c r="A2" s="17" t="s">
        <v>104</v>
      </c>
      <c r="B2" s="17"/>
      <c r="C2" s="18"/>
      <c r="D2" s="18"/>
      <c r="E2" s="18"/>
      <c r="F2" s="18"/>
      <c r="G2" s="18"/>
    </row>
    <row r="3" spans="1:7" ht="32.25" customHeight="1">
      <c r="A3" s="3" t="s">
        <v>3</v>
      </c>
      <c r="B3" s="3" t="s">
        <v>12</v>
      </c>
      <c r="C3" s="5" t="s">
        <v>8</v>
      </c>
      <c r="D3" s="7" t="s">
        <v>14</v>
      </c>
      <c r="E3" s="5" t="s">
        <v>1</v>
      </c>
      <c r="F3" s="12" t="s">
        <v>7</v>
      </c>
      <c r="G3" s="13" t="s">
        <v>0</v>
      </c>
    </row>
    <row r="4" spans="1:7" ht="46.15" customHeight="1">
      <c r="A4" s="4">
        <f t="shared" ref="A4:A56" si="0">ROW()-3</f>
        <v>1</v>
      </c>
      <c r="B4" s="4" t="s">
        <v>59</v>
      </c>
      <c r="C4" s="4" t="s">
        <v>52</v>
      </c>
      <c r="D4" s="8" t="s">
        <v>10</v>
      </c>
      <c r="E4" s="11" t="s">
        <v>19</v>
      </c>
      <c r="F4" s="11"/>
      <c r="G4" s="14"/>
    </row>
    <row r="5" spans="1:7" ht="46.15" customHeight="1">
      <c r="A5" s="4">
        <f t="shared" si="0"/>
        <v>2</v>
      </c>
      <c r="B5" s="4" t="s">
        <v>59</v>
      </c>
      <c r="C5" s="4" t="s">
        <v>53</v>
      </c>
      <c r="D5" s="20" t="s">
        <v>114</v>
      </c>
      <c r="E5" s="11" t="s">
        <v>19</v>
      </c>
      <c r="F5" s="11"/>
      <c r="G5" s="14"/>
    </row>
    <row r="6" spans="1:7" ht="46.15" customHeight="1">
      <c r="A6" s="4">
        <f t="shared" si="0"/>
        <v>3</v>
      </c>
      <c r="B6" s="4" t="s">
        <v>59</v>
      </c>
      <c r="C6" s="4" t="s">
        <v>100</v>
      </c>
      <c r="D6" s="9" t="s">
        <v>102</v>
      </c>
      <c r="E6" s="11" t="s">
        <v>19</v>
      </c>
      <c r="F6" s="11"/>
      <c r="G6" s="14"/>
    </row>
    <row r="7" spans="1:7" ht="46.15" customHeight="1">
      <c r="A7" s="4">
        <f t="shared" si="0"/>
        <v>4</v>
      </c>
      <c r="B7" s="4" t="s">
        <v>59</v>
      </c>
      <c r="C7" s="4" t="s">
        <v>101</v>
      </c>
      <c r="D7" s="9" t="s">
        <v>86</v>
      </c>
      <c r="E7" s="11" t="s">
        <v>19</v>
      </c>
      <c r="F7" s="11"/>
      <c r="G7" s="14"/>
    </row>
    <row r="8" spans="1:7" ht="46.15" customHeight="1">
      <c r="A8" s="4">
        <f t="shared" si="0"/>
        <v>5</v>
      </c>
      <c r="B8" s="4" t="s">
        <v>59</v>
      </c>
      <c r="C8" s="6" t="s">
        <v>90</v>
      </c>
      <c r="D8" s="8" t="s">
        <v>22</v>
      </c>
      <c r="E8" s="11" t="s">
        <v>19</v>
      </c>
      <c r="F8" s="11"/>
      <c r="G8" s="14"/>
    </row>
    <row r="9" spans="1:7" ht="46.15" customHeight="1">
      <c r="A9" s="4">
        <f t="shared" si="0"/>
        <v>6</v>
      </c>
      <c r="B9" s="4" t="s">
        <v>59</v>
      </c>
      <c r="C9" s="6" t="s">
        <v>64</v>
      </c>
      <c r="D9" s="9" t="s">
        <v>103</v>
      </c>
      <c r="E9" s="11" t="s">
        <v>19</v>
      </c>
      <c r="F9" s="11"/>
      <c r="G9" s="14"/>
    </row>
    <row r="10" spans="1:7" ht="46.15" customHeight="1">
      <c r="A10" s="4">
        <f t="shared" si="0"/>
        <v>7</v>
      </c>
      <c r="B10" s="4" t="s">
        <v>59</v>
      </c>
      <c r="C10" s="6" t="s">
        <v>91</v>
      </c>
      <c r="D10" s="9" t="s">
        <v>23</v>
      </c>
      <c r="E10" s="11" t="s">
        <v>19</v>
      </c>
      <c r="F10" s="11"/>
      <c r="G10" s="14"/>
    </row>
    <row r="11" spans="1:7" ht="46.15" customHeight="1">
      <c r="A11" s="4">
        <f t="shared" si="0"/>
        <v>8</v>
      </c>
      <c r="B11" s="4" t="s">
        <v>59</v>
      </c>
      <c r="C11" s="6" t="s">
        <v>92</v>
      </c>
      <c r="D11" s="9" t="s">
        <v>57</v>
      </c>
      <c r="E11" s="11"/>
      <c r="F11" s="11"/>
      <c r="G11" s="14"/>
    </row>
    <row r="12" spans="1:7" ht="46.15" customHeight="1">
      <c r="A12" s="4">
        <f t="shared" si="0"/>
        <v>9</v>
      </c>
      <c r="B12" s="4" t="s">
        <v>59</v>
      </c>
      <c r="C12" s="6" t="s">
        <v>9</v>
      </c>
      <c r="D12" s="8" t="s">
        <v>5</v>
      </c>
      <c r="E12" s="11" t="s">
        <v>19</v>
      </c>
      <c r="F12" s="11"/>
      <c r="G12" s="14"/>
    </row>
    <row r="13" spans="1:7" ht="46.15" customHeight="1">
      <c r="A13" s="4">
        <f t="shared" si="0"/>
        <v>10</v>
      </c>
      <c r="B13" s="4" t="s">
        <v>59</v>
      </c>
      <c r="C13" s="6" t="s">
        <v>47</v>
      </c>
      <c r="D13" s="8" t="s">
        <v>42</v>
      </c>
      <c r="E13" s="11"/>
      <c r="F13" s="11"/>
      <c r="G13" s="14"/>
    </row>
    <row r="14" spans="1:7" ht="46.15" customHeight="1">
      <c r="A14" s="4">
        <f t="shared" si="0"/>
        <v>11</v>
      </c>
      <c r="B14" s="4" t="s">
        <v>60</v>
      </c>
      <c r="C14" s="6" t="s">
        <v>99</v>
      </c>
      <c r="D14" s="9" t="s">
        <v>17</v>
      </c>
      <c r="E14" s="11" t="s">
        <v>19</v>
      </c>
      <c r="F14" s="11"/>
      <c r="G14" s="14"/>
    </row>
    <row r="15" spans="1:7" ht="46.15" customHeight="1">
      <c r="A15" s="4">
        <f t="shared" si="0"/>
        <v>12</v>
      </c>
      <c r="B15" s="4" t="s">
        <v>60</v>
      </c>
      <c r="C15" s="6" t="s">
        <v>49</v>
      </c>
      <c r="D15" s="9" t="s">
        <v>54</v>
      </c>
      <c r="E15" s="11" t="s">
        <v>19</v>
      </c>
      <c r="F15" s="11"/>
      <c r="G15" s="14"/>
    </row>
    <row r="16" spans="1:7" ht="46.15" customHeight="1">
      <c r="A16" s="4">
        <f t="shared" si="0"/>
        <v>13</v>
      </c>
      <c r="B16" s="4" t="s">
        <v>60</v>
      </c>
      <c r="C16" s="6" t="s">
        <v>2</v>
      </c>
      <c r="D16" s="9" t="s">
        <v>6</v>
      </c>
      <c r="E16" s="11" t="s">
        <v>19</v>
      </c>
      <c r="F16" s="11"/>
      <c r="G16" s="14"/>
    </row>
    <row r="17" spans="1:7" ht="46.15" customHeight="1">
      <c r="A17" s="4">
        <f t="shared" si="0"/>
        <v>14</v>
      </c>
      <c r="B17" s="4" t="s">
        <v>60</v>
      </c>
      <c r="C17" s="6" t="s">
        <v>62</v>
      </c>
      <c r="D17" s="9" t="s">
        <v>51</v>
      </c>
      <c r="E17" s="11" t="s">
        <v>19</v>
      </c>
      <c r="F17" s="11"/>
      <c r="G17" s="14"/>
    </row>
    <row r="18" spans="1:7" ht="46.15" customHeight="1">
      <c r="A18" s="4">
        <f t="shared" si="0"/>
        <v>15</v>
      </c>
      <c r="B18" s="4" t="s">
        <v>60</v>
      </c>
      <c r="C18" s="6" t="s">
        <v>62</v>
      </c>
      <c r="D18" s="9" t="s">
        <v>21</v>
      </c>
      <c r="E18" s="11"/>
      <c r="F18" s="11"/>
      <c r="G18" s="14"/>
    </row>
    <row r="19" spans="1:7" ht="46.15" customHeight="1">
      <c r="A19" s="4">
        <f t="shared" si="0"/>
        <v>16</v>
      </c>
      <c r="B19" s="4" t="s">
        <v>60</v>
      </c>
      <c r="C19" s="6" t="s">
        <v>63</v>
      </c>
      <c r="D19" s="8" t="s">
        <v>112</v>
      </c>
      <c r="E19" s="11" t="s">
        <v>19</v>
      </c>
      <c r="F19" s="11"/>
      <c r="G19" s="14"/>
    </row>
    <row r="20" spans="1:7" ht="46.15" customHeight="1">
      <c r="A20" s="4">
        <f t="shared" si="0"/>
        <v>17</v>
      </c>
      <c r="B20" s="4" t="s">
        <v>60</v>
      </c>
      <c r="C20" s="6" t="s">
        <v>85</v>
      </c>
      <c r="D20" s="19" t="s">
        <v>115</v>
      </c>
      <c r="E20" s="11" t="s">
        <v>19</v>
      </c>
      <c r="F20" s="11"/>
      <c r="G20" s="14"/>
    </row>
    <row r="21" spans="1:7" ht="46.15" customHeight="1">
      <c r="A21" s="4">
        <f t="shared" si="0"/>
        <v>18</v>
      </c>
      <c r="B21" s="4" t="s">
        <v>60</v>
      </c>
      <c r="C21" s="6" t="s">
        <v>65</v>
      </c>
      <c r="D21" s="9" t="s">
        <v>13</v>
      </c>
      <c r="E21" s="11"/>
      <c r="F21" s="11"/>
      <c r="G21" s="14"/>
    </row>
    <row r="22" spans="1:7" ht="46.15" customHeight="1">
      <c r="A22" s="4">
        <f t="shared" si="0"/>
        <v>19</v>
      </c>
      <c r="B22" s="4" t="s">
        <v>61</v>
      </c>
      <c r="C22" s="6" t="s">
        <v>56</v>
      </c>
      <c r="D22" s="9" t="s">
        <v>107</v>
      </c>
      <c r="E22" s="11" t="s">
        <v>19</v>
      </c>
      <c r="F22" s="11"/>
      <c r="G22" s="14"/>
    </row>
    <row r="23" spans="1:7" ht="46.15" customHeight="1">
      <c r="A23" s="4">
        <f t="shared" si="0"/>
        <v>20</v>
      </c>
      <c r="B23" s="4" t="s">
        <v>61</v>
      </c>
      <c r="C23" s="6" t="s">
        <v>56</v>
      </c>
      <c r="D23" s="9" t="s">
        <v>43</v>
      </c>
      <c r="E23" s="11"/>
      <c r="F23" s="11"/>
      <c r="G23" s="14"/>
    </row>
    <row r="24" spans="1:7" ht="46.15" customHeight="1">
      <c r="A24" s="4">
        <f t="shared" si="0"/>
        <v>21</v>
      </c>
      <c r="B24" s="4" t="s">
        <v>55</v>
      </c>
      <c r="C24" s="4" t="s">
        <v>66</v>
      </c>
      <c r="D24" s="9" t="s">
        <v>113</v>
      </c>
      <c r="E24" s="11" t="s">
        <v>19</v>
      </c>
      <c r="F24" s="11"/>
      <c r="G24" s="14"/>
    </row>
    <row r="25" spans="1:7" ht="46.15" customHeight="1">
      <c r="A25" s="4">
        <f t="shared" si="0"/>
        <v>22</v>
      </c>
      <c r="B25" s="4" t="s">
        <v>55</v>
      </c>
      <c r="C25" s="4" t="s">
        <v>66</v>
      </c>
      <c r="D25" s="9" t="s">
        <v>26</v>
      </c>
      <c r="E25" s="11" t="s">
        <v>19</v>
      </c>
      <c r="F25" s="11"/>
      <c r="G25" s="14"/>
    </row>
    <row r="26" spans="1:7" ht="46.15" customHeight="1">
      <c r="A26" s="4">
        <f t="shared" si="0"/>
        <v>23</v>
      </c>
      <c r="B26" s="4" t="s">
        <v>55</v>
      </c>
      <c r="C26" s="6" t="s">
        <v>93</v>
      </c>
      <c r="D26" s="9" t="s">
        <v>24</v>
      </c>
      <c r="E26" s="11" t="s">
        <v>19</v>
      </c>
      <c r="F26" s="11"/>
      <c r="G26" s="14"/>
    </row>
    <row r="27" spans="1:7" ht="46.15" customHeight="1">
      <c r="A27" s="4">
        <f t="shared" si="0"/>
        <v>24</v>
      </c>
      <c r="B27" s="4" t="s">
        <v>55</v>
      </c>
      <c r="C27" s="6" t="s">
        <v>94</v>
      </c>
      <c r="D27" s="9" t="s">
        <v>29</v>
      </c>
      <c r="E27" s="11" t="s">
        <v>19</v>
      </c>
      <c r="F27" s="11"/>
      <c r="G27" s="14"/>
    </row>
    <row r="28" spans="1:7" ht="46.15" customHeight="1">
      <c r="A28" s="4">
        <f t="shared" si="0"/>
        <v>25</v>
      </c>
      <c r="B28" s="4" t="s">
        <v>55</v>
      </c>
      <c r="C28" s="6" t="s">
        <v>87</v>
      </c>
      <c r="D28" s="9" t="s">
        <v>58</v>
      </c>
      <c r="E28" s="11" t="s">
        <v>19</v>
      </c>
      <c r="F28" s="11"/>
      <c r="G28" s="14"/>
    </row>
    <row r="29" spans="1:7" ht="46.15" customHeight="1">
      <c r="A29" s="4">
        <f t="shared" si="0"/>
        <v>26</v>
      </c>
      <c r="B29" s="4" t="s">
        <v>89</v>
      </c>
      <c r="C29" s="6" t="s">
        <v>68</v>
      </c>
      <c r="D29" s="9" t="s">
        <v>30</v>
      </c>
      <c r="E29" s="11" t="s">
        <v>19</v>
      </c>
      <c r="F29" s="11"/>
      <c r="G29" s="14"/>
    </row>
    <row r="30" spans="1:7" ht="46.15" customHeight="1">
      <c r="A30" s="4">
        <f t="shared" si="0"/>
        <v>27</v>
      </c>
      <c r="B30" s="4" t="s">
        <v>89</v>
      </c>
      <c r="C30" s="6" t="s">
        <v>69</v>
      </c>
      <c r="D30" s="9" t="s">
        <v>105</v>
      </c>
      <c r="E30" s="11" t="s">
        <v>19</v>
      </c>
      <c r="F30" s="11"/>
      <c r="G30" s="14"/>
    </row>
    <row r="31" spans="1:7" ht="46.15" customHeight="1">
      <c r="A31" s="4">
        <f t="shared" si="0"/>
        <v>28</v>
      </c>
      <c r="B31" s="4" t="s">
        <v>89</v>
      </c>
      <c r="C31" s="6" t="s">
        <v>70</v>
      </c>
      <c r="D31" s="9" t="s">
        <v>106</v>
      </c>
      <c r="E31" s="11"/>
      <c r="F31" s="11"/>
      <c r="G31" s="14"/>
    </row>
    <row r="32" spans="1:7" ht="46.15" customHeight="1">
      <c r="A32" s="4">
        <f t="shared" si="0"/>
        <v>29</v>
      </c>
      <c r="B32" s="4" t="s">
        <v>89</v>
      </c>
      <c r="C32" s="6" t="s">
        <v>40</v>
      </c>
      <c r="D32" s="9" t="s">
        <v>18</v>
      </c>
      <c r="E32" s="11" t="s">
        <v>19</v>
      </c>
      <c r="F32" s="11"/>
      <c r="G32" s="14"/>
    </row>
    <row r="33" spans="1:7" ht="46.15" customHeight="1">
      <c r="A33" s="4">
        <f t="shared" si="0"/>
        <v>30</v>
      </c>
      <c r="B33" s="4" t="s">
        <v>50</v>
      </c>
      <c r="C33" s="6" t="s">
        <v>88</v>
      </c>
      <c r="D33" s="9" t="s">
        <v>16</v>
      </c>
      <c r="E33" s="11" t="s">
        <v>19</v>
      </c>
      <c r="F33" s="11"/>
      <c r="G33" s="14"/>
    </row>
    <row r="34" spans="1:7" ht="46.15" customHeight="1">
      <c r="A34" s="4">
        <f t="shared" si="0"/>
        <v>31</v>
      </c>
      <c r="B34" s="4" t="s">
        <v>50</v>
      </c>
      <c r="C34" s="4" t="s">
        <v>71</v>
      </c>
      <c r="D34" s="9" t="s">
        <v>110</v>
      </c>
      <c r="E34" s="11" t="s">
        <v>19</v>
      </c>
      <c r="F34" s="11"/>
      <c r="G34" s="14"/>
    </row>
    <row r="35" spans="1:7" ht="46.15" customHeight="1">
      <c r="A35" s="4">
        <f t="shared" si="0"/>
        <v>32</v>
      </c>
      <c r="B35" s="4" t="s">
        <v>50</v>
      </c>
      <c r="C35" s="4" t="s">
        <v>95</v>
      </c>
      <c r="D35" s="8" t="s">
        <v>108</v>
      </c>
      <c r="E35" s="11" t="s">
        <v>19</v>
      </c>
      <c r="F35" s="11"/>
      <c r="G35" s="14"/>
    </row>
    <row r="36" spans="1:7" ht="46.15" customHeight="1">
      <c r="A36" s="4">
        <f t="shared" si="0"/>
        <v>33</v>
      </c>
      <c r="B36" s="4" t="s">
        <v>50</v>
      </c>
      <c r="C36" s="4" t="s">
        <v>96</v>
      </c>
      <c r="D36" s="9" t="s">
        <v>34</v>
      </c>
      <c r="E36" s="11" t="s">
        <v>19</v>
      </c>
      <c r="F36" s="11"/>
      <c r="G36" s="14"/>
    </row>
    <row r="37" spans="1:7" ht="46.15" customHeight="1">
      <c r="A37" s="4">
        <f t="shared" si="0"/>
        <v>34</v>
      </c>
      <c r="B37" s="4" t="s">
        <v>50</v>
      </c>
      <c r="C37" s="4" t="s">
        <v>97</v>
      </c>
      <c r="D37" s="9" t="s">
        <v>32</v>
      </c>
      <c r="E37" s="11" t="s">
        <v>19</v>
      </c>
      <c r="F37" s="11"/>
      <c r="G37" s="14"/>
    </row>
    <row r="38" spans="1:7" ht="46.15" customHeight="1">
      <c r="A38" s="4">
        <f t="shared" si="0"/>
        <v>35</v>
      </c>
      <c r="B38" s="4" t="s">
        <v>72</v>
      </c>
      <c r="C38" s="4" t="s">
        <v>73</v>
      </c>
      <c r="D38" s="10" t="s">
        <v>35</v>
      </c>
      <c r="E38" s="11" t="s">
        <v>19</v>
      </c>
      <c r="F38" s="11"/>
      <c r="G38" s="14"/>
    </row>
    <row r="39" spans="1:7" ht="46.15" customHeight="1">
      <c r="A39" s="4">
        <f t="shared" si="0"/>
        <v>36</v>
      </c>
      <c r="B39" s="4" t="s">
        <v>72</v>
      </c>
      <c r="C39" s="4" t="s">
        <v>74</v>
      </c>
      <c r="D39" s="10" t="s">
        <v>20</v>
      </c>
      <c r="E39" s="11" t="s">
        <v>19</v>
      </c>
      <c r="F39" s="11"/>
      <c r="G39" s="14"/>
    </row>
    <row r="40" spans="1:7" ht="46.15" customHeight="1">
      <c r="A40" s="4">
        <f t="shared" si="0"/>
        <v>37</v>
      </c>
      <c r="B40" s="4" t="s">
        <v>72</v>
      </c>
      <c r="C40" s="4" t="s">
        <v>75</v>
      </c>
      <c r="D40" s="9" t="s">
        <v>36</v>
      </c>
      <c r="E40" s="11" t="s">
        <v>19</v>
      </c>
      <c r="F40" s="11"/>
      <c r="G40" s="14"/>
    </row>
    <row r="41" spans="1:7" ht="46.15" customHeight="1">
      <c r="A41" s="4">
        <f t="shared" si="0"/>
        <v>38</v>
      </c>
      <c r="B41" s="4" t="s">
        <v>72</v>
      </c>
      <c r="C41" s="4" t="s">
        <v>75</v>
      </c>
      <c r="D41" s="9" t="s">
        <v>37</v>
      </c>
      <c r="E41" s="11"/>
      <c r="F41" s="11"/>
      <c r="G41" s="14"/>
    </row>
    <row r="42" spans="1:7" ht="46.15" customHeight="1">
      <c r="A42" s="4">
        <f t="shared" si="0"/>
        <v>39</v>
      </c>
      <c r="B42" s="4" t="s">
        <v>72</v>
      </c>
      <c r="C42" s="4" t="s">
        <v>75</v>
      </c>
      <c r="D42" s="9" t="s">
        <v>46</v>
      </c>
      <c r="E42" s="11"/>
      <c r="F42" s="11"/>
      <c r="G42" s="14"/>
    </row>
    <row r="43" spans="1:7" ht="46.15" customHeight="1">
      <c r="A43" s="4">
        <f t="shared" si="0"/>
        <v>40</v>
      </c>
      <c r="B43" s="4" t="s">
        <v>72</v>
      </c>
      <c r="C43" s="4" t="s">
        <v>15</v>
      </c>
      <c r="D43" s="9" t="s">
        <v>67</v>
      </c>
      <c r="E43" s="11"/>
      <c r="F43" s="11"/>
      <c r="G43" s="14"/>
    </row>
    <row r="44" spans="1:7" ht="46.15" customHeight="1">
      <c r="A44" s="4">
        <f t="shared" si="0"/>
        <v>41</v>
      </c>
      <c r="B44" s="4" t="s">
        <v>72</v>
      </c>
      <c r="C44" s="4" t="s">
        <v>4</v>
      </c>
      <c r="D44" s="9" t="s">
        <v>28</v>
      </c>
      <c r="E44" s="11"/>
      <c r="F44" s="11"/>
      <c r="G44" s="14"/>
    </row>
    <row r="45" spans="1:7" ht="69" customHeight="1">
      <c r="A45" s="4">
        <f t="shared" si="0"/>
        <v>42</v>
      </c>
      <c r="B45" s="4" t="s">
        <v>72</v>
      </c>
      <c r="C45" s="4" t="s">
        <v>79</v>
      </c>
      <c r="D45" s="9" t="s">
        <v>39</v>
      </c>
      <c r="E45" s="11" t="s">
        <v>19</v>
      </c>
      <c r="F45" s="11"/>
      <c r="G45" s="14"/>
    </row>
    <row r="46" spans="1:7" ht="46.15" customHeight="1">
      <c r="A46" s="4">
        <f t="shared" si="0"/>
        <v>43</v>
      </c>
      <c r="B46" s="4" t="s">
        <v>78</v>
      </c>
      <c r="C46" s="4" t="s">
        <v>77</v>
      </c>
      <c r="D46" s="9" t="s">
        <v>27</v>
      </c>
      <c r="E46" s="11" t="s">
        <v>19</v>
      </c>
      <c r="F46" s="11"/>
      <c r="G46" s="14"/>
    </row>
    <row r="47" spans="1:7" ht="46.15" customHeight="1">
      <c r="A47" s="4">
        <f t="shared" si="0"/>
        <v>44</v>
      </c>
      <c r="B47" s="4" t="s">
        <v>78</v>
      </c>
      <c r="C47" s="4" t="s">
        <v>76</v>
      </c>
      <c r="D47" s="9" t="s">
        <v>25</v>
      </c>
      <c r="E47" s="11" t="s">
        <v>19</v>
      </c>
      <c r="F47" s="11"/>
      <c r="G47" s="14"/>
    </row>
    <row r="48" spans="1:7" ht="69" customHeight="1">
      <c r="A48" s="4">
        <f t="shared" si="0"/>
        <v>45</v>
      </c>
      <c r="B48" s="4" t="s">
        <v>78</v>
      </c>
      <c r="C48" s="4" t="s">
        <v>76</v>
      </c>
      <c r="D48" s="9" t="s">
        <v>84</v>
      </c>
      <c r="E48" s="11" t="s">
        <v>19</v>
      </c>
      <c r="F48" s="11"/>
      <c r="G48" s="14"/>
    </row>
    <row r="49" spans="1:7" ht="69" customHeight="1">
      <c r="A49" s="4">
        <f t="shared" si="0"/>
        <v>46</v>
      </c>
      <c r="B49" s="4" t="s">
        <v>78</v>
      </c>
      <c r="C49" s="4" t="s">
        <v>76</v>
      </c>
      <c r="D49" s="9" t="s">
        <v>111</v>
      </c>
      <c r="E49" s="11" t="s">
        <v>19</v>
      </c>
      <c r="F49" s="11"/>
      <c r="G49" s="14"/>
    </row>
    <row r="50" spans="1:7" ht="46.15" customHeight="1">
      <c r="A50" s="4">
        <f t="shared" si="0"/>
        <v>47</v>
      </c>
      <c r="B50" s="4" t="s">
        <v>78</v>
      </c>
      <c r="C50" s="4" t="s">
        <v>31</v>
      </c>
      <c r="D50" s="9" t="s">
        <v>38</v>
      </c>
      <c r="E50" s="11" t="s">
        <v>19</v>
      </c>
      <c r="F50" s="11"/>
      <c r="G50" s="14"/>
    </row>
    <row r="51" spans="1:7" ht="46.15" customHeight="1">
      <c r="A51" s="4">
        <f t="shared" si="0"/>
        <v>48</v>
      </c>
      <c r="B51" s="4" t="s">
        <v>78</v>
      </c>
      <c r="C51" s="4" t="s">
        <v>80</v>
      </c>
      <c r="D51" s="9" t="s">
        <v>41</v>
      </c>
      <c r="E51" s="11" t="s">
        <v>19</v>
      </c>
      <c r="F51" s="11"/>
      <c r="G51" s="14"/>
    </row>
    <row r="52" spans="1:7" ht="46.15" customHeight="1">
      <c r="A52" s="4">
        <f t="shared" si="0"/>
        <v>49</v>
      </c>
      <c r="B52" s="4" t="s">
        <v>78</v>
      </c>
      <c r="C52" s="4" t="s">
        <v>82</v>
      </c>
      <c r="D52" s="9" t="s">
        <v>81</v>
      </c>
      <c r="E52" s="11" t="s">
        <v>19</v>
      </c>
      <c r="F52" s="11"/>
      <c r="G52" s="14"/>
    </row>
    <row r="53" spans="1:7" ht="46.15" customHeight="1">
      <c r="A53" s="4">
        <f t="shared" si="0"/>
        <v>50</v>
      </c>
      <c r="B53" s="4" t="s">
        <v>78</v>
      </c>
      <c r="C53" s="4" t="s">
        <v>83</v>
      </c>
      <c r="D53" s="9" t="s">
        <v>33</v>
      </c>
      <c r="E53" s="11" t="s">
        <v>19</v>
      </c>
      <c r="F53" s="11"/>
      <c r="G53" s="14"/>
    </row>
    <row r="54" spans="1:7" ht="46.15" customHeight="1">
      <c r="A54" s="4">
        <f t="shared" si="0"/>
        <v>51</v>
      </c>
      <c r="B54" s="4" t="s">
        <v>78</v>
      </c>
      <c r="C54" s="4" t="s">
        <v>83</v>
      </c>
      <c r="D54" s="9" t="s">
        <v>45</v>
      </c>
      <c r="E54" s="11" t="s">
        <v>19</v>
      </c>
      <c r="F54" s="11"/>
      <c r="G54" s="14"/>
    </row>
    <row r="55" spans="1:7" ht="46.15" customHeight="1">
      <c r="A55" s="4">
        <f t="shared" si="0"/>
        <v>52</v>
      </c>
      <c r="B55" s="4" t="s">
        <v>78</v>
      </c>
      <c r="C55" s="4" t="s">
        <v>98</v>
      </c>
      <c r="D55" s="9" t="s">
        <v>109</v>
      </c>
      <c r="E55" s="11" t="s">
        <v>19</v>
      </c>
      <c r="F55" s="11"/>
      <c r="G55" s="14"/>
    </row>
    <row r="56" spans="1:7" ht="46.15" customHeight="1">
      <c r="A56" s="4">
        <f t="shared" si="0"/>
        <v>53</v>
      </c>
      <c r="B56" s="4" t="s">
        <v>78</v>
      </c>
      <c r="C56" s="4" t="s">
        <v>11</v>
      </c>
      <c r="D56" s="9" t="s">
        <v>44</v>
      </c>
      <c r="E56" s="11" t="s">
        <v>19</v>
      </c>
      <c r="F56" s="11"/>
      <c r="G56" s="14"/>
    </row>
  </sheetData>
  <customSheetViews>
    <customSheetView guid="{65AC12A4-1802-C64A-81FB-3D2E26A15A64}" scale="85" fitToPage="1" printArea="1" view="pageBreakPreview">
      <pane xSplit="1" ySplit="3" topLeftCell="B4" state="frozen"/>
      <selection activeCell="F32" sqref="F32"/>
      <rowBreaks count="1" manualBreakCount="1">
        <brk id="20" max="8" man="1"/>
      </rowBreaks>
      <pageMargins left="0.59055118110236215" right="0.39370078740157494" top="0.78740157480315021" bottom="0.78740157480315021" header="0.511811023622047" footer="0.511811023622047"/>
      <printOptions horizontalCentered="1"/>
      <pageSetup paperSize="9" fitToHeight="0" orientation="landscape" r:id="rId1"/>
      <headerFooter alignWithMargins="0">
        <oddFooter>&amp;C&amp;P</oddFooter>
        <evenFooter>&amp;C&amp;P</evenFooter>
        <firstFooter>&amp;C&amp;P</firstFooter>
      </headerFooter>
    </customSheetView>
    <customSheetView guid="{663B8A52-5CFD-4DC4-AE64-394DBCFA5FC8}" scale="115" showPageBreaks="1" fitToPage="1" printArea="1" view="pageBreakPreview">
      <pane xSplit="1" ySplit="3" topLeftCell="B4" state="frozen"/>
      <selection activeCell="C5" sqref="C5"/>
      <pageMargins left="0.59055118110236215" right="0.39370078740157494" top="0.78740157480315021" bottom="0.78740157480315021" header="0.511811023622047" footer="0.511811023622047"/>
      <printOptions horizontalCentered="1"/>
      <pageSetup paperSize="9" fitToHeight="0" orientation="landscape" r:id="rId2"/>
      <headerFooter alignWithMargins="0">
        <oddFooter>&amp;C&amp;P</oddFooter>
        <evenFooter>&amp;C&amp;P</evenFooter>
        <firstFooter>&amp;C&amp;P</firstFooter>
      </headerFooter>
    </customSheetView>
  </customSheetViews>
  <mergeCells count="2">
    <mergeCell ref="A1:G1"/>
    <mergeCell ref="A2:G2"/>
  </mergeCells>
  <phoneticPr fontId="22" type="Hiragana"/>
  <conditionalFormatting sqref="D35">
    <cfRule type="expression" dxfId="1" priority="303" stopIfTrue="1">
      <formula>#REF!="-"</formula>
    </cfRule>
    <cfRule type="expression" dxfId="0" priority="304" stopIfTrue="1">
      <formula>#REF!=""</formula>
    </cfRule>
  </conditionalFormatting>
  <dataValidations count="1">
    <dataValidation type="list" allowBlank="1" showInputMessage="1" showErrorMessage="1" sqref="F4:F56" xr:uid="{00000000-0002-0000-0000-000000000000}">
      <formula1>"○,△,×"</formula1>
    </dataValidation>
  </dataValidations>
  <printOptions horizontalCentered="1"/>
  <pageMargins left="0.59055118110236215" right="0.39370078740157494" top="0.78740157480315021" bottom="0.78740157480315021" header="0.511811023622047" footer="0.511811023622047"/>
  <pageSetup paperSize="9" scale="82" fitToHeight="0" orientation="landscape" r:id="rId3"/>
  <headerFooter alignWithMargins="0">
    <oddFooter>&amp;C&amp;P</oddFooter>
    <evenFooter>&amp;C&amp;P</evenFooter>
    <firstFooter>&amp;C&amp;P</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739CD34E88CF418D159B2E8316DF9C" ma:contentTypeVersion="6" ma:contentTypeDescription="新しいドキュメントを作成します。" ma:contentTypeScope="" ma:versionID="c02deade12004d174e35a94b004ac947">
  <xsd:schema xmlns:xsd="http://www.w3.org/2001/XMLSchema" xmlns:xs="http://www.w3.org/2001/XMLSchema" xmlns:p="http://schemas.microsoft.com/office/2006/metadata/properties" xmlns:ns2="8f4333f0-bac5-4386-af96-928c1dd4ed69" xmlns:ns3="2cee8202-c4ea-4433-bf21-1d889cd5609d" targetNamespace="http://schemas.microsoft.com/office/2006/metadata/properties" ma:root="true" ma:fieldsID="76b78ef68b69856eb39772e8bd6a4486" ns2:_="" ns3:_="">
    <xsd:import namespace="8f4333f0-bac5-4386-af96-928c1dd4ed69"/>
    <xsd:import namespace="2cee8202-c4ea-4433-bf21-1d889cd560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333f0-bac5-4386-af96-928c1dd4ed6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ee8202-c4ea-4433-bf21-1d889cd560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EF7B04-4096-4C08-83FC-D48FB63A2F13}">
  <ds:schemaRefs>
    <ds:schemaRef ds:uri="http://purl.org/dc/dcmitype/"/>
    <ds:schemaRef ds:uri="http://schemas.microsoft.com/office/2006/documentManagement/types"/>
    <ds:schemaRef ds:uri="http://www.w3.org/XML/1998/namespace"/>
    <ds:schemaRef ds:uri="2cee8202-c4ea-4433-bf21-1d889cd5609d"/>
    <ds:schemaRef ds:uri="http://purl.org/dc/terms/"/>
    <ds:schemaRef ds:uri="http://schemas.microsoft.com/office/2006/metadata/properties"/>
    <ds:schemaRef ds:uri="8f4333f0-bac5-4386-af96-928c1dd4ed69"/>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1C5C9E44-0321-4A4D-A5FB-C9D54A47E170}">
  <ds:schemaRefs>
    <ds:schemaRef ds:uri="http://schemas.microsoft.com/sharepoint/v3/contenttype/forms"/>
  </ds:schemaRefs>
</ds:datastoreItem>
</file>

<file path=customXml/itemProps3.xml><?xml version="1.0" encoding="utf-8"?>
<ds:datastoreItem xmlns:ds="http://schemas.openxmlformats.org/officeDocument/2006/customXml" ds:itemID="{F53DD6E8-5417-44FA-9834-B927FACD6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333f0-bac5-4386-af96-928c1dd4ed69"/>
    <ds:schemaRef ds:uri="2cee8202-c4ea-4433-bf21-1d889cd56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要件一覧表</vt:lpstr>
      <vt:lpstr>要件一覧表!Print_Area</vt:lpstr>
      <vt:lpstr>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jsys06</cp:lastModifiedBy>
  <cp:lastPrinted>2025-04-11T04:07:17Z</cp:lastPrinted>
  <dcterms:created xsi:type="dcterms:W3CDTF">2024-04-03T07:01:31Z</dcterms:created>
  <dcterms:modified xsi:type="dcterms:W3CDTF">2025-04-21T08:11:03Z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3.1.2.0</vt:lpwstr>
    </vt:vector>
  </property>
  <property fmtid="{DCFEDD21-7773-49B2-8022-6FC58DB5260B}" pid="3" name="LastSavedVersion">
    <vt:lpwstr>3.1.10.0</vt:lpwstr>
  </property>
  <property fmtid="{DCFEDD21-7773-49B2-8022-6FC58DB5260B}" pid="4" name="LastSavedDate">
    <vt:filetime>2025-04-10T07:03:40Z</vt:filetime>
  </property>
</Properties>
</file>