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10"/>
  </bookViews>
  <sheets>
    <sheet name="様式" sheetId="1" r:id="rId1"/>
    <sheet name="記載例" sheetId="2" r:id="rId2"/>
  </sheets>
  <definedNames>
    <definedName name="______________kk29" localSheetId="1">#REF!</definedName>
    <definedName name="______________kk29">#REF!</definedName>
    <definedName name="_____________kk06" localSheetId="1">#REF!</definedName>
    <definedName name="_____________kk06">#REF!</definedName>
    <definedName name="_____________kk29" localSheetId="1">#REF!</definedName>
    <definedName name="_____________kk29">#REF!</definedName>
    <definedName name="____________kk06" localSheetId="1">#REF!</definedName>
    <definedName name="____________kk06">#REF!</definedName>
    <definedName name="____________kk29" localSheetId="1">#REF!</definedName>
    <definedName name="____________kk29">#REF!</definedName>
    <definedName name="___________kk06" localSheetId="1">#REF!</definedName>
    <definedName name="___________kk06">#REF!</definedName>
    <definedName name="___________kk29" localSheetId="1">#REF!</definedName>
    <definedName name="___________kk29">#REF!</definedName>
    <definedName name="__________kk06" localSheetId="1">#REF!</definedName>
    <definedName name="__________kk06">#REF!</definedName>
    <definedName name="__________kk29" localSheetId="1">#REF!</definedName>
    <definedName name="__________kk29">#REF!</definedName>
    <definedName name="_________kk06" localSheetId="1">#REF!</definedName>
    <definedName name="_________kk06">#REF!</definedName>
    <definedName name="_________kk29" localSheetId="1">#REF!</definedName>
    <definedName name="_________kk29">#REF!</definedName>
    <definedName name="________kk06" localSheetId="1">#REF!</definedName>
    <definedName name="________kk06">#REF!</definedName>
    <definedName name="________kk29" localSheetId="1">#REF!</definedName>
    <definedName name="________kk29">#REF!</definedName>
    <definedName name="_______kk06" localSheetId="1">#REF!</definedName>
    <definedName name="_______kk06">#REF!</definedName>
    <definedName name="_______kk29" localSheetId="1">#REF!</definedName>
    <definedName name="_______kk29">#REF!</definedName>
    <definedName name="______kk06" localSheetId="1">#REF!</definedName>
    <definedName name="______kk06">#REF!</definedName>
    <definedName name="______kk29" localSheetId="1">#REF!</definedName>
    <definedName name="______kk29">#REF!</definedName>
    <definedName name="_____kk06" localSheetId="1">#REF!</definedName>
    <definedName name="_____kk06">#REF!</definedName>
    <definedName name="_____kk29" localSheetId="1">#REF!</definedName>
    <definedName name="_____kk29">#REF!</definedName>
    <definedName name="____kk06" localSheetId="1">#REF!</definedName>
    <definedName name="____kk06">#REF!</definedName>
    <definedName name="____kk29" localSheetId="1">#REF!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jiritu" localSheetId="1">#REF!</definedName>
    <definedName name="jirit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08" localSheetId="1">#REF!</definedName>
    <definedName name="‐㏍08">#REF!</definedName>
    <definedName name="KK2_3" localSheetId="1">#REF!</definedName>
    <definedName name="KK2_3">#REF!</definedName>
    <definedName name="_xlnm.Print_Area" localSheetId="1">記載例!$A$1:$BD$26</definedName>
    <definedName name="_xlnm.Print_Area" localSheetId="0">様式!$A$1:$BD$23</definedName>
    <definedName name="Roman_01" localSheetId="1">#REF!</definedName>
    <definedName name="Roman_01">#REF!</definedName>
    <definedName name="Roman_02" localSheetId="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o7" localSheetId="1">#REF!</definedName>
    <definedName name="tebie_o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こ" localSheetId="1">#REF!</definedName>
    <definedName name="こ">#REF!</definedName>
    <definedName name="だ" localSheetId="1">#REF!</definedName>
    <definedName name="だ">#REF!</definedName>
    <definedName name="だｒへ" localSheetId="1">#REF!</definedName>
    <definedName name="だｒへ">#REF!</definedName>
    <definedName name="介護" localSheetId="1">#REF!</definedName>
    <definedName name="介護">#REF!</definedName>
    <definedName name="看護時間" localSheetId="1">#REF!</definedName>
    <definedName name="看護時間">#REF!</definedName>
    <definedName name="機能" localSheetId="1">#REF!</definedName>
    <definedName name="機能">#REF!</definedName>
    <definedName name="就労移行" localSheetId="1">#REF!</definedName>
    <definedName name="就労移行">#REF!</definedName>
    <definedName name="食事" localSheetId="1">#REF!</definedName>
    <definedName name="食事">#REF!</definedName>
    <definedName name="体制等状況一覧" localSheetId="1">#REF!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東京都</author>
  </authors>
  <commentList>
    <comment ref="AU7" authorId="0">
      <text>
        <r>
          <rPr>
            <b/>
            <sz val="11"/>
            <color auto="1"/>
            <rFont val="ＭＳ Ｐゴシック"/>
          </rPr>
          <t>色付きの部分は関数が入っているため、自動的に表示されます。</t>
        </r>
      </text>
    </comment>
    <comment ref="AU16" authorId="0">
      <text>
        <r>
          <rPr>
            <b/>
            <sz val="11"/>
            <color auto="1"/>
            <rFont val="ＭＳ Ｐゴシック"/>
          </rPr>
          <t>入力すると、常勤換算が自動的に計算されます。</t>
        </r>
      </text>
    </comment>
  </commentList>
</comments>
</file>

<file path=xl/comments2.xml><?xml version="1.0" encoding="utf-8"?>
<comments xmlns="http://schemas.openxmlformats.org/spreadsheetml/2006/main">
  <authors>
    <author>東京都</author>
  </authors>
  <commentList>
    <comment ref="AU5" authorId="0">
      <text>
        <r>
          <rPr>
            <b/>
            <sz val="11"/>
            <color auto="1"/>
            <rFont val="ＭＳ Ｐゴシック"/>
          </rPr>
          <t>色付きの部分は関数が入っているため、自動的に表示されます。</t>
        </r>
      </text>
    </comment>
    <comment ref="AU14" authorId="0">
      <text>
        <r>
          <rPr>
            <b/>
            <sz val="11"/>
            <color auto="1"/>
            <rFont val="ＭＳ Ｐゴシック"/>
          </rPr>
          <t>入力すると、常勤換算が自動的に計算されます。</t>
        </r>
      </text>
    </comment>
  </commentList>
</comments>
</file>

<file path=xl/sharedStrings.xml><?xml version="1.0" encoding="utf-8"?>
<sst xmlns="http://schemas.openxmlformats.org/spreadsheetml/2006/main" xmlns:r="http://schemas.openxmlformats.org/officeDocument/2006/relationships" count="51" uniqueCount="51">
  <si>
    <t>障害児相談支援</t>
  </si>
  <si>
    <t>職種</t>
    <rPh sb="0" eb="2">
      <t>ショクシュ</t>
    </rPh>
    <phoneticPr fontId="15"/>
  </si>
  <si>
    <t>別紙１</t>
    <rPh sb="0" eb="2">
      <t>ベッシ</t>
    </rPh>
    <phoneticPr fontId="16"/>
  </si>
  <si>
    <t>③「常勤換算後の人数」：小数点第二位以下を切り捨ててください。</t>
    <rPh sb="2" eb="4">
      <t>ジョウキン</t>
    </rPh>
    <rPh sb="4" eb="6">
      <t>カンサン</t>
    </rPh>
    <rPh sb="6" eb="7">
      <t>ゴ</t>
    </rPh>
    <rPh sb="8" eb="10">
      <t>ニンズウ</t>
    </rPh>
    <rPh sb="12" eb="15">
      <t>ショウスウテン</t>
    </rPh>
    <rPh sb="15" eb="17">
      <t>ダイニ</t>
    </rPh>
    <rPh sb="17" eb="18">
      <t>イ</t>
    </rPh>
    <rPh sb="18" eb="20">
      <t>イカ</t>
    </rPh>
    <rPh sb="21" eb="22">
      <t>キ</t>
    </rPh>
    <rPh sb="23" eb="24">
      <t>ス</t>
    </rPh>
    <phoneticPr fontId="16"/>
  </si>
  <si>
    <t>週平均の勤務時間</t>
    <rPh sb="0" eb="3">
      <t>シュウヘイキン</t>
    </rPh>
    <rPh sb="4" eb="6">
      <t>キンム</t>
    </rPh>
    <rPh sb="6" eb="8">
      <t>ジカン</t>
    </rPh>
    <phoneticPr fontId="15"/>
  </si>
  <si>
    <t>①「勤務形態」：①常勤・専従、②常勤・兼務、③非常勤・専従、④非常勤・兼務のいずれかを記載するとともに、加算等に係る職員の加配を区分した上、それぞれ1日あたりの勤務時間を記載してください。常勤とは、当該職員の勤務時間が、事業所において定められている常勤の職員が勤務すべき時間数に達していることをいいます。</t>
    <rPh sb="2" eb="4">
      <t>キンム</t>
    </rPh>
    <rPh sb="4" eb="6">
      <t>ケイタイ</t>
    </rPh>
    <rPh sb="94" eb="96">
      <t>ジョウキン</t>
    </rPh>
    <rPh sb="99" eb="101">
      <t>トウガイ</t>
    </rPh>
    <rPh sb="101" eb="103">
      <t>ショクイン</t>
    </rPh>
    <rPh sb="104" eb="106">
      <t>キンム</t>
    </rPh>
    <rPh sb="106" eb="108">
      <t>ジカン</t>
    </rPh>
    <rPh sb="110" eb="113">
      <t>ジギョウショ</t>
    </rPh>
    <rPh sb="117" eb="118">
      <t>サダ</t>
    </rPh>
    <rPh sb="124" eb="126">
      <t>ジョウキン</t>
    </rPh>
    <rPh sb="127" eb="129">
      <t>ショクイン</t>
    </rPh>
    <rPh sb="130" eb="132">
      <t>キンム</t>
    </rPh>
    <rPh sb="135" eb="138">
      <t>ジカンスウ</t>
    </rPh>
    <rPh sb="139" eb="140">
      <t>タッ</t>
    </rPh>
    <phoneticPr fontId="16"/>
  </si>
  <si>
    <t>氏名</t>
    <rPh sb="0" eb="2">
      <t>シメイ</t>
    </rPh>
    <phoneticPr fontId="15"/>
  </si>
  <si>
    <t>月</t>
    <rPh sb="0" eb="1">
      <t>つき</t>
    </rPh>
    <phoneticPr fontId="2" type="Hiragana"/>
  </si>
  <si>
    <t>勤務形態</t>
    <rPh sb="0" eb="2">
      <t>キンム</t>
    </rPh>
    <rPh sb="2" eb="4">
      <t>ケイタイ</t>
    </rPh>
    <phoneticPr fontId="15"/>
  </si>
  <si>
    <t>電話番号：</t>
  </si>
  <si>
    <t>第２週</t>
    <rPh sb="0" eb="1">
      <t>ダイ</t>
    </rPh>
    <rPh sb="2" eb="3">
      <t>シュウ</t>
    </rPh>
    <phoneticPr fontId="15"/>
  </si>
  <si>
    <t>相談支援専門員　計</t>
    <rPh sb="0" eb="2">
      <t>ソウダン</t>
    </rPh>
    <rPh sb="2" eb="4">
      <t>シエン</t>
    </rPh>
    <rPh sb="4" eb="7">
      <t>センモンイン</t>
    </rPh>
    <rPh sb="8" eb="9">
      <t>ケイ</t>
    </rPh>
    <phoneticPr fontId="15"/>
  </si>
  <si>
    <t>非常勤・兼務</t>
    <rPh sb="0" eb="1">
      <t>ヒ</t>
    </rPh>
    <rPh sb="4" eb="6">
      <t>ケンム</t>
    </rPh>
    <phoneticPr fontId="15"/>
  </si>
  <si>
    <t>第１週</t>
    <rPh sb="0" eb="1">
      <t>ダイ</t>
    </rPh>
    <rPh sb="2" eb="3">
      <t>シュウ</t>
    </rPh>
    <phoneticPr fontId="15"/>
  </si>
  <si>
    <t>1ヶ月の平均利用者数</t>
    <rPh sb="1" eb="3">
      <t>かげつ</t>
    </rPh>
    <rPh sb="4" eb="6">
      <t>へいきん</t>
    </rPh>
    <phoneticPr fontId="2" type="Hiragana"/>
  </si>
  <si>
    <t>常勤・専従</t>
  </si>
  <si>
    <t>第３週</t>
    <rPh sb="0" eb="1">
      <t>ダイ</t>
    </rPh>
    <rPh sb="2" eb="3">
      <t>シュウ</t>
    </rPh>
    <phoneticPr fontId="15"/>
  </si>
  <si>
    <t>第４週</t>
    <rPh sb="0" eb="1">
      <t>ダイ</t>
    </rPh>
    <rPh sb="2" eb="3">
      <t>シュウ</t>
    </rPh>
    <phoneticPr fontId="15"/>
  </si>
  <si>
    <t>○○　○○</t>
  </si>
  <si>
    <t>4週の合計</t>
    <rPh sb="1" eb="2">
      <t>シュウ</t>
    </rPh>
    <rPh sb="3" eb="5">
      <t>ゴウケイ</t>
    </rPh>
    <phoneticPr fontId="15"/>
  </si>
  <si>
    <t>常勤換算後の人数</t>
    <rPh sb="0" eb="2">
      <t>ジョウキン</t>
    </rPh>
    <rPh sb="2" eb="4">
      <t>カンザン</t>
    </rPh>
    <rPh sb="4" eb="5">
      <t>ゴ</t>
    </rPh>
    <rPh sb="6" eb="8">
      <t>ニンズウ</t>
    </rPh>
    <phoneticPr fontId="15"/>
  </si>
  <si>
    <t>月</t>
    <rPh sb="0" eb="1">
      <t>ゲツ</t>
    </rPh>
    <phoneticPr fontId="15"/>
  </si>
  <si>
    <t>火</t>
  </si>
  <si>
    <t>④「１週間に当該事業所・施設における常勤職員の勤務すべき時間数」：事業所・施設で定められている常勤職員の勤務時間数を記載してください。</t>
    <rPh sb="3" eb="5">
      <t>シュウカン</t>
    </rPh>
    <rPh sb="6" eb="8">
      <t>トウガイ</t>
    </rPh>
    <rPh sb="8" eb="11">
      <t>ジギョウショ</t>
    </rPh>
    <rPh sb="12" eb="14">
      <t>シセツ</t>
    </rPh>
    <rPh sb="18" eb="20">
      <t>ジョウキン</t>
    </rPh>
    <rPh sb="20" eb="22">
      <t>ショクイン</t>
    </rPh>
    <rPh sb="23" eb="25">
      <t>キンム</t>
    </rPh>
    <rPh sb="28" eb="31">
      <t>ジカンスウ</t>
    </rPh>
    <rPh sb="33" eb="36">
      <t>ジギョウショ</t>
    </rPh>
    <rPh sb="37" eb="39">
      <t>シセツ</t>
    </rPh>
    <rPh sb="40" eb="41">
      <t>サダ</t>
    </rPh>
    <rPh sb="47" eb="49">
      <t>ジョウキン</t>
    </rPh>
    <rPh sb="49" eb="51">
      <t>ショクイン</t>
    </rPh>
    <rPh sb="52" eb="54">
      <t>キンム</t>
    </rPh>
    <rPh sb="54" eb="56">
      <t>ジカン</t>
    </rPh>
    <rPh sb="56" eb="57">
      <t>スウ</t>
    </rPh>
    <rPh sb="58" eb="60">
      <t>キサイ</t>
    </rPh>
    <phoneticPr fontId="16"/>
  </si>
  <si>
    <t>日</t>
  </si>
  <si>
    <t>水</t>
  </si>
  <si>
    <t>人</t>
    <rPh sb="0" eb="1">
      <t>にん</t>
    </rPh>
    <phoneticPr fontId="2" type="Hiragana"/>
  </si>
  <si>
    <t>注　　各事業所において使用している勤務割表等（変更の届出の場合は変更後の予定勤務割表等）により、従業者の職種、勤務形態、氏名、
　　当該業務の勤務時間及び職員の配置状況（関係する場合）が確認できる場合はその書類をもって添付書類として差し支えありません。</t>
    <rPh sb="0" eb="1">
      <t>チュウ</t>
    </rPh>
    <rPh sb="3" eb="7">
      <t>カクジギョウショ</t>
    </rPh>
    <rPh sb="11" eb="13">
      <t>シヨウ</t>
    </rPh>
    <rPh sb="17" eb="19">
      <t>キンム</t>
    </rPh>
    <rPh sb="19" eb="20">
      <t>ワリ</t>
    </rPh>
    <rPh sb="20" eb="21">
      <t>ヒョウ</t>
    </rPh>
    <rPh sb="21" eb="22">
      <t>トウ</t>
    </rPh>
    <rPh sb="23" eb="25">
      <t>ヘンコウ</t>
    </rPh>
    <rPh sb="26" eb="28">
      <t>トドケデ</t>
    </rPh>
    <rPh sb="29" eb="31">
      <t>バアイ</t>
    </rPh>
    <rPh sb="32" eb="35">
      <t>ヘンコウゴ</t>
    </rPh>
    <rPh sb="36" eb="38">
      <t>ヨテイ</t>
    </rPh>
    <rPh sb="38" eb="40">
      <t>キンム</t>
    </rPh>
    <rPh sb="40" eb="41">
      <t>ワ</t>
    </rPh>
    <rPh sb="41" eb="42">
      <t>ヒョウ</t>
    </rPh>
    <rPh sb="42" eb="43">
      <t>トウ</t>
    </rPh>
    <rPh sb="48" eb="51">
      <t>ジュウギョウシャ</t>
    </rPh>
    <rPh sb="52" eb="54">
      <t>ショクシュ</t>
    </rPh>
    <rPh sb="55" eb="57">
      <t>キンム</t>
    </rPh>
    <rPh sb="57" eb="59">
      <t>ケイタイ</t>
    </rPh>
    <rPh sb="60" eb="62">
      <t>シメイ</t>
    </rPh>
    <rPh sb="66" eb="68">
      <t>トウガイ</t>
    </rPh>
    <rPh sb="68" eb="70">
      <t>ギョウム</t>
    </rPh>
    <rPh sb="71" eb="73">
      <t>キンム</t>
    </rPh>
    <rPh sb="73" eb="75">
      <t>ジカン</t>
    </rPh>
    <rPh sb="75" eb="76">
      <t>オヨ</t>
    </rPh>
    <rPh sb="77" eb="79">
      <t>ショクイン</t>
    </rPh>
    <rPh sb="80" eb="82">
      <t>ハイチ</t>
    </rPh>
    <rPh sb="82" eb="84">
      <t>ジョウキョウ</t>
    </rPh>
    <rPh sb="85" eb="87">
      <t>カンケイ</t>
    </rPh>
    <rPh sb="89" eb="91">
      <t>バアイ</t>
    </rPh>
    <rPh sb="93" eb="95">
      <t>カクニン</t>
    </rPh>
    <rPh sb="98" eb="100">
      <t>バアイ</t>
    </rPh>
    <rPh sb="103" eb="105">
      <t>ショルイ</t>
    </rPh>
    <rPh sb="109" eb="111">
      <t>テンプ</t>
    </rPh>
    <rPh sb="111" eb="113">
      <t>ショルイ</t>
    </rPh>
    <rPh sb="116" eb="117">
      <t>サ</t>
    </rPh>
    <rPh sb="118" eb="119">
      <t>ツカ</t>
    </rPh>
    <phoneticPr fontId="15"/>
  </si>
  <si>
    <t>月</t>
  </si>
  <si>
    <t>木</t>
  </si>
  <si>
    <t>金</t>
  </si>
  <si>
    <t>土</t>
  </si>
  <si>
    <t>管理者</t>
    <rPh sb="0" eb="3">
      <t>カンリシャ</t>
    </rPh>
    <phoneticPr fontId="1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</si>
  <si>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5"/>
  </si>
  <si>
    <t>相談支援専門員</t>
    <rPh sb="0" eb="2">
      <t>ソウダン</t>
    </rPh>
    <rPh sb="2" eb="4">
      <t>シエン</t>
    </rPh>
    <rPh sb="4" eb="7">
      <t>センモンイン</t>
    </rPh>
    <phoneticPr fontId="15"/>
  </si>
  <si>
    <t>計画相談支援</t>
    <rPh sb="0" eb="2">
      <t>けいかく</t>
    </rPh>
    <rPh sb="2" eb="4">
      <t>そうだん</t>
    </rPh>
    <rPh sb="4" eb="6">
      <t>しえん</t>
    </rPh>
    <phoneticPr fontId="2" type="Hiragana"/>
  </si>
  <si>
    <t>事業所名：</t>
  </si>
  <si>
    <t>合計</t>
    <rPh sb="0" eb="2">
      <t>ゴウケイ</t>
    </rPh>
    <phoneticPr fontId="15"/>
  </si>
  <si>
    <t>Ⅰ、Ⅱに利用者数を入れていただければ下記で自動計算もできます。</t>
    <rPh sb="4" eb="7">
      <t>りようしゃ</t>
    </rPh>
    <rPh sb="7" eb="8">
      <t>すう</t>
    </rPh>
    <rPh sb="9" eb="10">
      <t>い</t>
    </rPh>
    <rPh sb="18" eb="20">
      <t>かき</t>
    </rPh>
    <rPh sb="21" eb="23">
      <t>じどう</t>
    </rPh>
    <rPh sb="23" eb="25">
      <t>けいさん</t>
    </rPh>
    <phoneticPr fontId="2" type="Hiragana"/>
  </si>
  <si>
    <t>サービス提供時間</t>
    <rPh sb="4" eb="6">
      <t>テイキョウ</t>
    </rPh>
    <rPh sb="6" eb="8">
      <t>ジカン</t>
    </rPh>
    <phoneticPr fontId="15"/>
  </si>
  <si>
    <t>[担当者名]</t>
  </si>
  <si>
    <t>②「合計」：管理者、相談支援専門員、その他職員の合計を記載してください。</t>
    <rPh sb="2" eb="4">
      <t>ゴウケイ</t>
    </rPh>
    <rPh sb="6" eb="9">
      <t>カンリシャ</t>
    </rPh>
    <rPh sb="10" eb="12">
      <t>ソウダン</t>
    </rPh>
    <rPh sb="12" eb="14">
      <t>シエン</t>
    </rPh>
    <rPh sb="14" eb="17">
      <t>センモンイン</t>
    </rPh>
    <rPh sb="20" eb="21">
      <t>タ</t>
    </rPh>
    <rPh sb="21" eb="23">
      <t>ショクイン</t>
    </rPh>
    <rPh sb="24" eb="26">
      <t>ゴウケイ</t>
    </rPh>
    <rPh sb="27" eb="29">
      <t>キサイ</t>
    </rPh>
    <phoneticPr fontId="16"/>
  </si>
  <si>
    <t>利用者数</t>
    <rPh sb="0" eb="3">
      <t>りようしゃ</t>
    </rPh>
    <rPh sb="3" eb="4">
      <t>すう</t>
    </rPh>
    <phoneticPr fontId="2" type="Hiragana"/>
  </si>
  <si>
    <t>事業所住所：</t>
  </si>
  <si>
    <t>Ⅰ計画相談支援</t>
    <rPh sb="1" eb="3">
      <t>けいかく</t>
    </rPh>
    <rPh sb="3" eb="5">
      <t>そうだん</t>
    </rPh>
    <rPh sb="5" eb="7">
      <t>しえん</t>
    </rPh>
    <phoneticPr fontId="2" type="Hiragana"/>
  </si>
  <si>
    <t>合　計</t>
  </si>
  <si>
    <t>⑤「1ヶ月の平均利用者数」：当該月の前6ヶ月間の利用者等の数を6で除して得た数になります。小数点第二位以下は切り上げてください。</t>
    <rPh sb="3" eb="5">
      <t>かげつ</t>
    </rPh>
    <rPh sb="6" eb="8">
      <t>へいきん</t>
    </rPh>
    <rPh sb="8" eb="11">
      <t>りようしゃ</t>
    </rPh>
    <rPh sb="11" eb="12">
      <t>すう</t>
    </rPh>
    <rPh sb="14" eb="16">
      <t>とうがい</t>
    </rPh>
    <rPh sb="16" eb="17">
      <t>つき</t>
    </rPh>
    <rPh sb="18" eb="19">
      <t>まえ</t>
    </rPh>
    <rPh sb="20" eb="23">
      <t>かげつかん</t>
    </rPh>
    <rPh sb="24" eb="27">
      <t>りようしゃ</t>
    </rPh>
    <rPh sb="27" eb="28">
      <t>とう</t>
    </rPh>
    <rPh sb="29" eb="30">
      <t>かず</t>
    </rPh>
    <rPh sb="33" eb="34">
      <t>じょ</t>
    </rPh>
    <rPh sb="36" eb="37">
      <t>え</t>
    </rPh>
    <rPh sb="38" eb="39">
      <t>かず</t>
    </rPh>
    <rPh sb="45" eb="48">
      <t>しょうすうてん</t>
    </rPh>
    <rPh sb="48" eb="49">
      <t>だい</t>
    </rPh>
    <rPh sb="49" eb="50">
      <t>に</t>
    </rPh>
    <rPh sb="50" eb="51">
      <t>くらい</t>
    </rPh>
    <rPh sb="51" eb="53">
      <t>いか</t>
    </rPh>
    <rPh sb="54" eb="55">
      <t>き</t>
    </rPh>
    <rPh sb="56" eb="57">
      <t>あ</t>
    </rPh>
    <phoneticPr fontId="2" type="Hiragana"/>
  </si>
  <si>
    <t>障害児相談支援</t>
    <rPh sb="0" eb="3">
      <t>しょうがいじ</t>
    </rPh>
    <rPh sb="3" eb="5">
      <t>そうだん</t>
    </rPh>
    <rPh sb="5" eb="7">
      <t>しえん</t>
    </rPh>
    <phoneticPr fontId="2" type="Hiragana"/>
  </si>
  <si>
    <t>●名簿兼勤務表（令和　　年　　月分）</t>
    <rPh sb="1" eb="3">
      <t>めいぼ</t>
    </rPh>
    <rPh sb="3" eb="4">
      <t>けん</t>
    </rPh>
    <rPh sb="4" eb="7">
      <t>きんむひょう</t>
    </rPh>
    <rPh sb="8" eb="10">
      <t>れいわ</t>
    </rPh>
    <phoneticPr fontId="17" type="Hiragana"/>
  </si>
  <si>
    <t>Ⅱ障害児相談支援</t>
    <rPh sb="1" eb="4">
      <t>しょうがいじ</t>
    </rPh>
    <rPh sb="4" eb="6">
      <t>そうだん</t>
    </rPh>
    <rPh sb="6" eb="8">
      <t>しえん</t>
    </rPh>
    <phoneticPr fontId="2" type="Hiragana"/>
  </si>
  <si>
    <t>●名簿兼勤務表（令和　　年　　月分）の記入方法</t>
    <rPh sb="1" eb="3">
      <t>めいぼ</t>
    </rPh>
    <rPh sb="3" eb="4">
      <t>けん</t>
    </rPh>
    <rPh sb="4" eb="7">
      <t>きんむひょう</t>
    </rPh>
    <rPh sb="8" eb="10">
      <t>れいわ</t>
    </rPh>
    <rPh sb="19" eb="21">
      <t>きにゅう</t>
    </rPh>
    <rPh sb="21" eb="23">
      <t>ほうほう</t>
    </rPh>
    <phoneticPr fontId="17"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</si>
</sst>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_ "/>
    <numFmt numFmtId="177" formatCode="0.00_);[Red]\(0.00\)"/>
    <numFmt numFmtId="178" formatCode="0.0_ "/>
    <numFmt numFmtId="179" formatCode="0.0_);[Red]\(0.0\)"/>
  </numFmts>
  <fonts count="18">
    <font>
      <sz val="11"/>
      <color theme="1"/>
      <name val="游ゴシック"/>
      <family val="3"/>
      <scheme val="minor"/>
    </font>
    <font>
      <sz val="11"/>
      <color auto="1"/>
      <name val="ＭＳ Ｐゴシック"/>
      <family val="3"/>
    </font>
    <font>
      <sz val="5"/>
      <color auto="1"/>
      <name val="MS 明朝"/>
    </font>
    <font>
      <sz val="12"/>
      <color auto="1"/>
      <name val="ＭＳ ゴシック"/>
      <family val="3"/>
    </font>
    <font>
      <sz val="12"/>
      <color theme="1"/>
      <name val="ＭＳ 明朝"/>
      <family val="1"/>
    </font>
    <font>
      <b/>
      <sz val="12"/>
      <color theme="1"/>
      <name val="ＭＳ 明朝"/>
      <family val="1"/>
    </font>
    <font>
      <b/>
      <sz val="14"/>
      <color theme="1"/>
      <name val="ＭＳ 明朝"/>
      <family val="1"/>
    </font>
    <font>
      <sz val="12"/>
      <color auto="1"/>
      <name val="ＭＳ Ｐ明朝"/>
      <family val="1"/>
    </font>
    <font>
      <sz val="10"/>
      <color auto="1"/>
      <name val="ＭＳ Ｐ明朝"/>
      <family val="1"/>
    </font>
    <font>
      <sz val="11"/>
      <color theme="1"/>
      <name val="ＭＳ 明朝"/>
      <family val="1"/>
    </font>
    <font>
      <b/>
      <sz val="14"/>
      <color auto="1"/>
      <name val="ＭＳ 明朝"/>
      <family val="1"/>
    </font>
    <font>
      <b/>
      <sz val="12"/>
      <color auto="1"/>
      <name val="ＭＳ Ｐ明朝"/>
      <family val="1"/>
    </font>
    <font>
      <sz val="12"/>
      <color auto="1"/>
      <name val="HG丸ｺﾞｼｯｸM-PRO"/>
      <family val="3"/>
    </font>
    <font>
      <b/>
      <sz val="10"/>
      <color auto="1"/>
      <name val="ＭＳ ゴシック"/>
      <family val="3"/>
    </font>
    <font>
      <sz val="12"/>
      <color rgb="FFFF0000"/>
      <name val="ＭＳ ゴシック"/>
      <family val="3"/>
    </font>
    <font>
      <sz val="6"/>
      <color auto="1"/>
      <name val="ＭＳ Ｐゴシック"/>
      <family val="3"/>
    </font>
    <font>
      <sz val="6"/>
      <color auto="1"/>
      <name val="游ゴシック"/>
      <family val="2"/>
      <scheme val="minor"/>
    </font>
    <font>
      <sz val="6"/>
      <color auto="1"/>
      <name val="MS 明朝"/>
    </font>
  </fonts>
  <fills count="5">
    <fill>
      <patternFill patternType="none"/>
    </fill>
    <fill>
      <patternFill patternType="gray125"/>
    </fill>
    <fill>
      <patternFill patternType="solid">
        <fgColor rgb="FFD4F3B5"/>
        <bgColor indexed="64"/>
      </patternFill>
    </fill>
    <fill>
      <patternFill patternType="solid">
        <fgColor indexed="42"/>
        <bgColor indexed="64"/>
      </patternFill>
    </fill>
    <fill>
      <patternFill patternType="solid">
        <fgColor rgb="FFCCECFF"/>
        <bgColor indexed="64"/>
      </patternFill>
    </fill>
  </fills>
  <borders count="84">
    <border>
      <left/>
      <right/>
      <top/>
      <bottom/>
      <diagonal/>
    </border>
    <border>
      <left/>
      <right/>
      <top/>
      <bottom style="hair">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double">
        <color auto="1"/>
      </bottom>
      <diagonal/>
    </border>
    <border>
      <left style="medium">
        <color indexed="64"/>
      </left>
      <right/>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indexed="64"/>
      </top>
      <bottom/>
      <diagonal/>
    </border>
    <border>
      <left/>
      <right/>
      <top/>
      <bottom style="medium">
        <color indexed="64"/>
      </bottom>
      <diagonal/>
    </border>
    <border>
      <left/>
      <right style="thin">
        <color auto="1"/>
      </right>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double">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thin">
        <color auto="1"/>
      </left>
      <right/>
      <top style="thin">
        <color auto="1"/>
      </top>
      <bottom style="medium">
        <color indexed="64"/>
      </bottom>
      <diagonal/>
    </border>
    <border>
      <left/>
      <right style="medium">
        <color auto="1"/>
      </right>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double">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indexed="64"/>
      </bottom>
      <diagonal/>
    </border>
    <border>
      <left style="thin">
        <color auto="1"/>
      </left>
      <right style="thin">
        <color auto="1"/>
      </right>
      <top/>
      <bottom style="medium">
        <color auto="1"/>
      </bottom>
      <diagonal/>
    </border>
    <border>
      <left style="hair">
        <color indexed="64"/>
      </left>
      <right style="medium">
        <color indexed="64"/>
      </right>
      <top style="medium">
        <color indexed="64"/>
      </top>
      <bottom style="hair">
        <color indexed="64"/>
      </bottom>
      <diagonal/>
    </border>
    <border>
      <left style="thin">
        <color auto="1"/>
      </left>
      <right style="medium">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indexed="64"/>
      </bottom>
      <diagonal/>
    </border>
    <border>
      <left style="medium">
        <color auto="1"/>
      </left>
      <right style="thin">
        <color auto="1"/>
      </right>
      <top style="thin">
        <color auto="1"/>
      </top>
      <bottom style="double">
        <color auto="1"/>
      </bottom>
      <diagonal/>
    </border>
    <border>
      <left style="thin">
        <color auto="1"/>
      </left>
      <right style="medium">
        <color auto="1"/>
      </right>
      <top style="medium">
        <color auto="1"/>
      </top>
      <bottom style="medium">
        <color auto="1"/>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auto="1"/>
      </right>
      <top style="thin">
        <color auto="1"/>
      </top>
      <bottom style="medium">
        <color indexed="64"/>
      </bottom>
      <diagonal/>
    </border>
    <border>
      <left/>
      <right/>
      <top style="thin">
        <color auto="1"/>
      </top>
      <bottom style="double">
        <color auto="1"/>
      </bottom>
      <diagonal/>
    </border>
    <border>
      <left/>
      <right/>
      <top style="thin">
        <color auto="1"/>
      </top>
      <bottom style="thin">
        <color auto="1"/>
      </bottom>
      <diagonal/>
    </border>
    <border>
      <left/>
      <right/>
      <top style="thin">
        <color auto="1"/>
      </top>
      <bottom style="medium">
        <color indexed="64"/>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thin">
        <color auto="1"/>
      </top>
      <bottom style="double">
        <color auto="1"/>
      </bottom>
      <diagonal/>
    </border>
    <border diagonalUp="1">
      <left style="thin">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left style="thin">
        <color auto="1"/>
      </left>
      <right/>
      <top/>
      <bottom style="medium">
        <color indexed="64"/>
      </bottom>
      <diagonal/>
    </border>
    <border>
      <left style="thin">
        <color auto="1"/>
      </left>
      <right/>
      <top/>
      <bottom style="medium">
        <color auto="1"/>
      </bottom>
      <diagonal/>
    </border>
    <border>
      <left/>
      <right style="medium">
        <color auto="1"/>
      </right>
      <top style="medium">
        <color auto="1"/>
      </top>
      <bottom style="medium">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double">
        <color auto="1"/>
      </bottom>
      <diagonal/>
    </border>
    <border>
      <left/>
      <right style="medium">
        <color indexed="64"/>
      </right>
      <top/>
      <bottom style="thin">
        <color auto="1"/>
      </bottom>
      <diagonal/>
    </border>
    <border diagonalUp="1">
      <left/>
      <right style="medium">
        <color auto="1"/>
      </right>
      <top style="medium">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double">
        <color auto="1"/>
      </bottom>
      <diagonal/>
    </border>
    <border>
      <left/>
      <right style="medium">
        <color auto="1"/>
      </right>
      <top/>
      <bottom style="thin">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55">
    <xf numFmtId="0" fontId="0" fillId="0" borderId="0" xfId="0">
      <alignment vertical="center"/>
    </xf>
    <xf numFmtId="0" fontId="3" fillId="0" borderId="0" xfId="1" applyFont="1" applyAlignment="1">
      <alignment vertical="center" textRotation="255" shrinkToFit="1"/>
    </xf>
    <xf numFmtId="0" fontId="3" fillId="0" borderId="0" xfId="1" applyFont="1" applyAlignment="1">
      <alignment vertical="center"/>
    </xf>
    <xf numFmtId="0" fontId="4" fillId="0" borderId="0" xfId="0" applyFont="1" applyAlignment="1">
      <alignment vertical="center"/>
    </xf>
    <xf numFmtId="0" fontId="5" fillId="0" borderId="1" xfId="0" applyFont="1" applyBorder="1" applyAlignment="1">
      <alignment horizontal="left" vertical="distributed"/>
    </xf>
    <xf numFmtId="0" fontId="5" fillId="0" borderId="1" xfId="0" applyFont="1" applyBorder="1" applyAlignment="1">
      <alignment horizontal="left" vertical="center"/>
    </xf>
    <xf numFmtId="0" fontId="6" fillId="0" borderId="0" xfId="0" applyFont="1" applyAlignment="1">
      <alignment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8" fillId="0" borderId="0" xfId="1" applyFont="1" applyAlignment="1">
      <alignment horizontal="left"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shrinkToFit="1"/>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shrinkToFi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5" fillId="0" borderId="1" xfId="0" applyFont="1" applyBorder="1" applyAlignment="1">
      <alignment vertical="center"/>
    </xf>
    <xf numFmtId="0" fontId="5" fillId="0" borderId="0" xfId="0" applyFont="1" applyAlignment="1">
      <alignment vertical="center"/>
    </xf>
    <xf numFmtId="0" fontId="7" fillId="0" borderId="24" xfId="1" applyFont="1" applyFill="1" applyBorder="1" applyAlignment="1">
      <alignment horizontal="center" vertical="center" shrinkToFit="1"/>
    </xf>
    <xf numFmtId="0" fontId="7" fillId="0" borderId="13"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15" xfId="1" applyFont="1" applyFill="1" applyBorder="1" applyAlignment="1">
      <alignment horizontal="center" vertical="center" shrinkToFit="1"/>
    </xf>
    <xf numFmtId="0" fontId="7" fillId="0" borderId="17" xfId="1" applyFont="1" applyFill="1" applyBorder="1" applyAlignment="1">
      <alignment horizontal="center" vertical="center" shrinkToFit="1"/>
    </xf>
    <xf numFmtId="0" fontId="7" fillId="0" borderId="14" xfId="1" applyFont="1" applyFill="1" applyBorder="1" applyAlignment="1">
      <alignment horizontal="center" vertical="center" shrinkToFi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Border="1" applyAlignment="1">
      <alignment horizontal="center" vertical="center"/>
    </xf>
    <xf numFmtId="0" fontId="9" fillId="2" borderId="23" xfId="0" applyFont="1" applyFill="1" applyBorder="1" applyAlignment="1">
      <alignment vertical="center"/>
    </xf>
    <xf numFmtId="0" fontId="9" fillId="0" borderId="28" xfId="0" applyFont="1" applyBorder="1" applyAlignment="1">
      <alignment horizontal="center" vertical="center"/>
    </xf>
    <xf numFmtId="0" fontId="9" fillId="2" borderId="29" xfId="0" applyFont="1" applyFill="1" applyBorder="1" applyAlignment="1">
      <alignment vertical="center"/>
    </xf>
    <xf numFmtId="0" fontId="9" fillId="2" borderId="30" xfId="0" applyFont="1" applyFill="1" applyBorder="1" applyAlignment="1">
      <alignment vertical="center"/>
    </xf>
    <xf numFmtId="0" fontId="9" fillId="0" borderId="29" xfId="0" applyFont="1" applyBorder="1" applyAlignment="1">
      <alignment vertical="center"/>
    </xf>
    <xf numFmtId="0" fontId="9" fillId="0" borderId="31" xfId="0" applyFont="1" applyBorder="1" applyAlignment="1">
      <alignment vertical="center"/>
    </xf>
    <xf numFmtId="0" fontId="4" fillId="0" borderId="0" xfId="0" applyFont="1" applyBorder="1" applyAlignment="1">
      <alignment horizontal="center" vertical="center"/>
    </xf>
    <xf numFmtId="0" fontId="9" fillId="0" borderId="30" xfId="0" applyFont="1" applyBorder="1" applyAlignment="1">
      <alignment vertical="center"/>
    </xf>
    <xf numFmtId="0" fontId="10" fillId="0" borderId="0" xfId="1" applyFont="1">
      <alignment vertical="center"/>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shrinkToFit="1"/>
    </xf>
    <xf numFmtId="0" fontId="7" fillId="0" borderId="40" xfId="1" applyFont="1" applyFill="1" applyBorder="1" applyAlignment="1">
      <alignment horizontal="center" vertical="center"/>
    </xf>
    <xf numFmtId="0" fontId="7" fillId="0" borderId="41" xfId="1" applyFont="1" applyFill="1" applyBorder="1" applyAlignment="1">
      <alignment vertical="center" shrinkToFit="1"/>
    </xf>
    <xf numFmtId="0" fontId="7" fillId="0" borderId="41" xfId="1" applyFont="1" applyFill="1" applyBorder="1" applyAlignment="1">
      <alignment horizontal="center" vertical="center" shrinkToFit="1"/>
    </xf>
    <xf numFmtId="0" fontId="7" fillId="0" borderId="42" xfId="1" applyNumberFormat="1" applyFont="1" applyFill="1" applyBorder="1" applyAlignment="1">
      <alignment vertical="center" shrinkToFit="1"/>
    </xf>
    <xf numFmtId="0" fontId="7" fillId="0" borderId="43" xfId="1" applyNumberFormat="1" applyFont="1" applyFill="1" applyBorder="1" applyAlignment="1">
      <alignment vertical="center" shrinkToFit="1"/>
    </xf>
    <xf numFmtId="0" fontId="7" fillId="0" borderId="44" xfId="1" applyNumberFormat="1" applyFont="1" applyFill="1" applyBorder="1" applyAlignment="1">
      <alignment vertical="center" shrinkToFit="1"/>
    </xf>
    <xf numFmtId="0" fontId="7" fillId="0" borderId="45" xfId="1" applyNumberFormat="1" applyFont="1" applyFill="1" applyBorder="1" applyAlignment="1">
      <alignment vertical="center" shrinkToFit="1"/>
    </xf>
    <xf numFmtId="0" fontId="7" fillId="2" borderId="46" xfId="1" applyNumberFormat="1" applyFont="1" applyFill="1" applyBorder="1" applyAlignment="1">
      <alignment vertical="center" shrinkToFit="1"/>
    </xf>
    <xf numFmtId="0" fontId="7" fillId="0" borderId="10" xfId="1" applyNumberFormat="1" applyFont="1" applyFill="1" applyBorder="1" applyAlignment="1">
      <alignment vertical="center" shrinkToFit="1"/>
    </xf>
    <xf numFmtId="0" fontId="7" fillId="0" borderId="0" xfId="1" applyNumberFormat="1" applyFont="1" applyFill="1" applyBorder="1" applyAlignment="1">
      <alignment vertical="center" shrinkToFit="1"/>
    </xf>
    <xf numFmtId="0" fontId="7" fillId="0" borderId="14" xfId="1" applyFont="1" applyFill="1" applyBorder="1" applyAlignment="1">
      <alignment vertical="center" shrinkToFit="1"/>
    </xf>
    <xf numFmtId="0" fontId="7" fillId="0" borderId="15" xfId="1" applyNumberFormat="1" applyFont="1" applyFill="1" applyBorder="1" applyAlignment="1">
      <alignment vertical="center" shrinkToFit="1"/>
    </xf>
    <xf numFmtId="0" fontId="7" fillId="0" borderId="17" xfId="1" applyNumberFormat="1" applyFont="1" applyFill="1" applyBorder="1" applyAlignment="1">
      <alignment vertical="center" shrinkToFit="1"/>
    </xf>
    <xf numFmtId="0" fontId="7" fillId="0" borderId="18" xfId="1" applyNumberFormat="1" applyFont="1" applyFill="1" applyBorder="1" applyAlignment="1">
      <alignment vertical="center" shrinkToFit="1"/>
    </xf>
    <xf numFmtId="0" fontId="7" fillId="0" borderId="21" xfId="1" applyNumberFormat="1" applyFont="1" applyFill="1" applyBorder="1" applyAlignment="1">
      <alignment vertical="center" shrinkToFit="1"/>
    </xf>
    <xf numFmtId="0" fontId="7" fillId="0" borderId="24" xfId="1" applyNumberFormat="1" applyFont="1" applyFill="1" applyBorder="1" applyAlignment="1">
      <alignment vertical="center" shrinkToFit="1"/>
    </xf>
    <xf numFmtId="0" fontId="9" fillId="0" borderId="47" xfId="0" applyFont="1" applyBorder="1" applyAlignment="1">
      <alignment horizontal="center" vertical="center"/>
    </xf>
    <xf numFmtId="0" fontId="9" fillId="0" borderId="26" xfId="0" applyFont="1" applyBorder="1" applyAlignment="1">
      <alignment vertical="center"/>
    </xf>
    <xf numFmtId="0" fontId="7" fillId="0" borderId="48" xfId="1" applyFont="1" applyFill="1" applyBorder="1" applyAlignment="1">
      <alignment horizontal="center" vertical="center"/>
    </xf>
    <xf numFmtId="0" fontId="7" fillId="0" borderId="49" xfId="1" applyFont="1" applyFill="1" applyBorder="1" applyAlignment="1">
      <alignment vertical="center" shrinkToFit="1"/>
    </xf>
    <xf numFmtId="0" fontId="7" fillId="0" borderId="33" xfId="1" applyFont="1" applyFill="1" applyBorder="1" applyAlignment="1">
      <alignment horizontal="center" vertical="center" shrinkToFit="1"/>
    </xf>
    <xf numFmtId="0" fontId="7" fillId="0" borderId="34" xfId="1" applyNumberFormat="1" applyFont="1" applyFill="1" applyBorder="1" applyAlignment="1">
      <alignment vertical="center" shrinkToFit="1"/>
    </xf>
    <xf numFmtId="0" fontId="7" fillId="0" borderId="35" xfId="1" applyNumberFormat="1" applyFont="1" applyFill="1" applyBorder="1" applyAlignment="1">
      <alignment vertical="center" shrinkToFit="1"/>
    </xf>
    <xf numFmtId="0" fontId="7" fillId="0" borderId="50" xfId="1" applyNumberFormat="1" applyFont="1" applyFill="1" applyBorder="1" applyAlignment="1">
      <alignment vertical="center" shrinkToFit="1"/>
    </xf>
    <xf numFmtId="0" fontId="7" fillId="0" borderId="39" xfId="1" applyNumberFormat="1" applyFont="1" applyFill="1" applyBorder="1" applyAlignment="1">
      <alignment vertical="center" shrinkToFit="1"/>
    </xf>
    <xf numFmtId="0" fontId="7" fillId="0" borderId="0" xfId="1" applyFont="1" applyAlignment="1">
      <alignment horizontal="left" vertical="center" shrinkToFit="1"/>
    </xf>
    <xf numFmtId="0" fontId="7" fillId="0" borderId="51" xfId="1" applyNumberFormat="1" applyFont="1" applyFill="1" applyBorder="1" applyAlignment="1">
      <alignment vertical="center" shrinkToFit="1"/>
    </xf>
    <xf numFmtId="0" fontId="7" fillId="0" borderId="52" xfId="1" applyNumberFormat="1" applyFont="1" applyFill="1" applyBorder="1" applyAlignment="1">
      <alignment vertical="center" shrinkToFit="1"/>
    </xf>
    <xf numFmtId="0" fontId="3" fillId="0" borderId="0" xfId="1" applyFont="1" applyBorder="1" applyAlignment="1">
      <alignment vertical="center"/>
    </xf>
    <xf numFmtId="0" fontId="7" fillId="0" borderId="53" xfId="1" applyFont="1" applyFill="1" applyBorder="1" applyAlignment="1">
      <alignment horizontal="center" vertical="center"/>
    </xf>
    <xf numFmtId="0" fontId="7" fillId="0" borderId="54" xfId="1" applyFont="1" applyFill="1" applyBorder="1" applyAlignment="1">
      <alignment vertical="center" shrinkToFit="1"/>
    </xf>
    <xf numFmtId="0" fontId="7" fillId="0" borderId="55" xfId="1" applyNumberFormat="1" applyFont="1" applyFill="1" applyBorder="1" applyAlignment="1">
      <alignment vertical="center" shrinkToFit="1"/>
    </xf>
    <xf numFmtId="0" fontId="7" fillId="0" borderId="56" xfId="1" applyNumberFormat="1" applyFont="1" applyFill="1" applyBorder="1" applyAlignment="1">
      <alignment vertical="center" shrinkToFit="1"/>
    </xf>
    <xf numFmtId="0" fontId="7" fillId="0" borderId="33" xfId="1" applyFont="1" applyFill="1" applyBorder="1" applyAlignment="1">
      <alignment vertical="center" shrinkToFit="1"/>
    </xf>
    <xf numFmtId="176" fontId="7" fillId="0" borderId="34" xfId="1" applyNumberFormat="1" applyFont="1" applyFill="1" applyBorder="1" applyAlignment="1">
      <alignment vertical="center" shrinkToFit="1"/>
    </xf>
    <xf numFmtId="176" fontId="7" fillId="0" borderId="35" xfId="1" applyNumberFormat="1" applyFont="1" applyFill="1" applyBorder="1" applyAlignment="1">
      <alignment vertical="center" shrinkToFit="1"/>
    </xf>
    <xf numFmtId="176" fontId="7" fillId="0" borderId="49" xfId="1" applyNumberFormat="1" applyFont="1" applyFill="1" applyBorder="1" applyAlignment="1">
      <alignment vertical="center" shrinkToFit="1"/>
    </xf>
    <xf numFmtId="176" fontId="7" fillId="0" borderId="50" xfId="1" applyNumberFormat="1" applyFont="1" applyFill="1" applyBorder="1" applyAlignment="1">
      <alignment vertical="center" shrinkToFit="1"/>
    </xf>
    <xf numFmtId="0" fontId="7" fillId="0" borderId="40" xfId="1" applyFont="1" applyFill="1" applyBorder="1" applyAlignment="1">
      <alignment horizontal="center" vertical="center" wrapText="1"/>
    </xf>
    <xf numFmtId="0" fontId="7" fillId="0" borderId="41" xfId="1" applyFont="1" applyFill="1" applyBorder="1" applyAlignment="1">
      <alignment horizontal="center" vertical="center" wrapText="1"/>
    </xf>
    <xf numFmtId="177" fontId="7" fillId="2" borderId="57" xfId="1" applyNumberFormat="1" applyFont="1" applyFill="1" applyBorder="1" applyAlignment="1">
      <alignment horizontal="center" vertical="center" shrinkToFit="1"/>
    </xf>
    <xf numFmtId="177" fontId="7" fillId="2" borderId="16" xfId="1" applyNumberFormat="1" applyFont="1" applyFill="1" applyBorder="1" applyAlignment="1">
      <alignment horizontal="center" vertical="center" shrinkToFit="1"/>
    </xf>
    <xf numFmtId="177" fontId="7" fillId="2" borderId="58" xfId="1" applyNumberFormat="1" applyFont="1" applyFill="1" applyBorder="1" applyAlignment="1">
      <alignment horizontal="center" vertical="center" shrinkToFit="1"/>
    </xf>
    <xf numFmtId="177" fontId="7" fillId="2" borderId="59" xfId="1" applyNumberFormat="1" applyFont="1" applyFill="1" applyBorder="1" applyAlignment="1">
      <alignment horizontal="center" vertical="center" shrinkToFit="1"/>
    </xf>
    <xf numFmtId="177" fontId="7" fillId="2" borderId="8" xfId="1" applyNumberFormat="1" applyFont="1" applyFill="1" applyBorder="1" applyAlignment="1">
      <alignment horizontal="center" vertical="center" shrinkToFit="1"/>
    </xf>
    <xf numFmtId="178" fontId="7" fillId="3" borderId="20" xfId="1" applyNumberFormat="1" applyFont="1" applyFill="1" applyBorder="1" applyAlignment="1">
      <alignment horizontal="center" vertical="center"/>
    </xf>
    <xf numFmtId="178" fontId="7" fillId="0" borderId="0" xfId="1" applyNumberFormat="1" applyFont="1" applyFill="1" applyBorder="1" applyAlignment="1">
      <alignment horizontal="center" vertical="center"/>
    </xf>
    <xf numFmtId="177" fontId="7" fillId="2" borderId="19" xfId="1" applyNumberFormat="1" applyFont="1" applyFill="1" applyBorder="1" applyAlignment="1">
      <alignment horizontal="center" vertical="center" shrinkToFit="1"/>
    </xf>
    <xf numFmtId="0" fontId="7" fillId="3" borderId="20" xfId="1" applyFont="1" applyFill="1" applyBorder="1" applyAlignment="1">
      <alignment horizontal="center" vertical="center"/>
    </xf>
    <xf numFmtId="0" fontId="7" fillId="0" borderId="0" xfId="1" applyFont="1" applyFill="1" applyBorder="1" applyAlignment="1">
      <alignment horizontal="center" vertical="center"/>
    </xf>
    <xf numFmtId="177" fontId="7" fillId="2" borderId="55" xfId="1" applyNumberFormat="1" applyFont="1" applyFill="1" applyBorder="1" applyAlignment="1">
      <alignment horizontal="center" vertical="center" shrinkToFit="1"/>
    </xf>
    <xf numFmtId="177" fontId="7" fillId="2" borderId="24" xfId="1" applyNumberFormat="1" applyFont="1" applyFill="1" applyBorder="1" applyAlignment="1">
      <alignment horizontal="center" vertical="center" shrinkToFit="1"/>
    </xf>
    <xf numFmtId="177" fontId="7" fillId="2" borderId="54" xfId="1" applyNumberFormat="1" applyFont="1" applyFill="1" applyBorder="1" applyAlignment="1">
      <alignment horizontal="center" vertical="center" shrinkToFit="1"/>
    </xf>
    <xf numFmtId="177" fontId="7" fillId="2" borderId="56" xfId="1" applyNumberFormat="1" applyFont="1" applyFill="1" applyBorder="1" applyAlignment="1">
      <alignment horizontal="center" vertical="center" shrinkToFit="1"/>
    </xf>
    <xf numFmtId="177" fontId="7" fillId="2" borderId="60" xfId="1" applyNumberFormat="1" applyFont="1" applyFill="1" applyBorder="1" applyAlignment="1">
      <alignment horizontal="center" vertical="center" shrinkToFit="1"/>
    </xf>
    <xf numFmtId="0" fontId="7" fillId="3" borderId="61" xfId="1" applyFont="1" applyFill="1" applyBorder="1" applyAlignment="1">
      <alignment horizontal="center" vertical="center"/>
    </xf>
    <xf numFmtId="0" fontId="7" fillId="0" borderId="0" xfId="1" applyFont="1" applyAlignment="1">
      <alignment vertical="center"/>
    </xf>
    <xf numFmtId="177" fontId="7" fillId="2" borderId="62" xfId="1" applyNumberFormat="1" applyFont="1" applyFill="1" applyBorder="1" applyAlignment="1">
      <alignment horizontal="center" vertical="center" shrinkToFit="1"/>
    </xf>
    <xf numFmtId="177" fontId="7" fillId="2" borderId="36" xfId="1" applyNumberFormat="1" applyFont="1" applyFill="1" applyBorder="1" applyAlignment="1">
      <alignment horizontal="center" vertical="center" shrinkToFit="1"/>
    </xf>
    <xf numFmtId="177" fontId="7" fillId="2" borderId="33" xfId="1" applyNumberFormat="1" applyFont="1" applyFill="1" applyBorder="1" applyAlignment="1">
      <alignment horizontal="center" vertical="center" shrinkToFit="1"/>
    </xf>
    <xf numFmtId="177" fontId="7" fillId="2" borderId="37" xfId="1" applyNumberFormat="1" applyFont="1" applyFill="1" applyBorder="1" applyAlignment="1">
      <alignment horizontal="center" vertical="center" shrinkToFit="1"/>
    </xf>
    <xf numFmtId="0" fontId="7" fillId="0" borderId="63" xfId="1" applyFont="1" applyFill="1" applyBorder="1" applyAlignment="1">
      <alignment horizontal="center" vertical="center"/>
    </xf>
    <xf numFmtId="0" fontId="11" fillId="0" borderId="9" xfId="1" applyFont="1" applyBorder="1" applyAlignment="1">
      <alignment horizontal="center" vertical="center"/>
    </xf>
    <xf numFmtId="0" fontId="7" fillId="0" borderId="64" xfId="1" applyFont="1" applyFill="1" applyBorder="1" applyAlignment="1">
      <alignment horizontal="center" vertical="center"/>
    </xf>
    <xf numFmtId="0" fontId="11" fillId="0" borderId="20" xfId="1" applyFont="1" applyBorder="1" applyAlignment="1">
      <alignment horizontal="center" vertical="center"/>
    </xf>
    <xf numFmtId="0" fontId="11" fillId="0" borderId="0" xfId="1" applyFont="1" applyAlignment="1">
      <alignment horizontal="center" vertical="center"/>
    </xf>
    <xf numFmtId="0" fontId="7" fillId="0" borderId="65" xfId="1" applyFont="1" applyFill="1" applyBorder="1" applyAlignment="1">
      <alignment horizontal="center" vertical="center"/>
    </xf>
    <xf numFmtId="178" fontId="12" fillId="4" borderId="62" xfId="1" applyNumberFormat="1" applyFont="1" applyFill="1" applyBorder="1" applyAlignment="1">
      <alignment horizontal="center" vertical="center"/>
    </xf>
    <xf numFmtId="178" fontId="12" fillId="4" borderId="36" xfId="1" applyNumberFormat="1" applyFont="1" applyFill="1" applyBorder="1" applyAlignment="1">
      <alignment horizontal="center" vertical="center"/>
    </xf>
    <xf numFmtId="178" fontId="12" fillId="4" borderId="66" xfId="1" applyNumberFormat="1" applyFont="1" applyFill="1" applyBorder="1" applyAlignment="1">
      <alignment horizontal="center" vertical="center"/>
    </xf>
    <xf numFmtId="179" fontId="7" fillId="2" borderId="67" xfId="1" applyNumberFormat="1" applyFont="1" applyFill="1" applyBorder="1" applyAlignment="1">
      <alignment horizontal="center" vertical="center" shrinkToFit="1"/>
    </xf>
    <xf numFmtId="178" fontId="12" fillId="4" borderId="57" xfId="1" applyNumberFormat="1" applyFont="1" applyFill="1" applyBorder="1" applyAlignment="1">
      <alignment horizontal="center" vertical="center"/>
    </xf>
    <xf numFmtId="178" fontId="12" fillId="4" borderId="16" xfId="1" applyNumberFormat="1" applyFont="1" applyFill="1" applyBorder="1" applyAlignment="1">
      <alignment horizontal="center" vertical="center"/>
    </xf>
    <xf numFmtId="178" fontId="12" fillId="4" borderId="23" xfId="1" applyNumberFormat="1" applyFont="1" applyFill="1" applyBorder="1" applyAlignment="1">
      <alignment horizontal="center" vertical="center"/>
    </xf>
    <xf numFmtId="179" fontId="7" fillId="2" borderId="19" xfId="1" applyNumberFormat="1" applyFont="1" applyFill="1" applyBorder="1" applyAlignment="1">
      <alignment horizontal="center" vertical="center" shrinkToFit="1"/>
    </xf>
    <xf numFmtId="0" fontId="11" fillId="0" borderId="68" xfId="1" applyFont="1" applyBorder="1" applyAlignment="1">
      <alignment horizontal="center" vertical="center"/>
    </xf>
    <xf numFmtId="0" fontId="7" fillId="0" borderId="69" xfId="1" applyFont="1" applyFill="1" applyBorder="1" applyAlignment="1">
      <alignment horizontal="center" vertical="center" wrapText="1"/>
    </xf>
    <xf numFmtId="0" fontId="7" fillId="0" borderId="70" xfId="1" applyFont="1" applyFill="1" applyBorder="1" applyAlignment="1">
      <alignment horizontal="center" vertical="center" wrapText="1"/>
    </xf>
    <xf numFmtId="178" fontId="12" fillId="4" borderId="71" xfId="1" applyNumberFormat="1" applyFont="1" applyFill="1" applyBorder="1" applyAlignment="1">
      <alignment horizontal="center" vertical="center"/>
    </xf>
    <xf numFmtId="178" fontId="12" fillId="4" borderId="72" xfId="1" applyNumberFormat="1" applyFont="1" applyFill="1" applyBorder="1" applyAlignment="1">
      <alignment horizontal="center" vertical="center"/>
    </xf>
    <xf numFmtId="178" fontId="12" fillId="4" borderId="26" xfId="1" applyNumberFormat="1" applyFont="1" applyFill="1" applyBorder="1" applyAlignment="1">
      <alignment horizontal="center" vertical="center"/>
    </xf>
    <xf numFmtId="179" fontId="7" fillId="2" borderId="38" xfId="1" applyNumberFormat="1" applyFont="1" applyFill="1" applyBorder="1" applyAlignment="1">
      <alignment horizontal="center" vertical="center" shrinkToFit="1"/>
    </xf>
    <xf numFmtId="0" fontId="7" fillId="0" borderId="68" xfId="1" applyFont="1" applyFill="1" applyBorder="1" applyAlignment="1">
      <alignment horizontal="center" vertical="center"/>
    </xf>
    <xf numFmtId="0" fontId="7" fillId="0" borderId="73" xfId="1" applyFont="1" applyFill="1" applyBorder="1" applyAlignment="1">
      <alignment horizontal="center" vertical="center"/>
    </xf>
    <xf numFmtId="0" fontId="13" fillId="0" borderId="0" xfId="0" applyFont="1">
      <alignment vertical="center"/>
    </xf>
    <xf numFmtId="0" fontId="3" fillId="0" borderId="74"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43" xfId="1" applyFont="1" applyFill="1" applyBorder="1" applyAlignment="1">
      <alignment horizontal="center" vertical="center"/>
    </xf>
    <xf numFmtId="0" fontId="14" fillId="0" borderId="41"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shrinkToFit="1"/>
    </xf>
    <xf numFmtId="0" fontId="3" fillId="0" borderId="0" xfId="1" applyFont="1" applyFill="1" applyBorder="1" applyAlignment="1">
      <alignment horizontal="center" vertical="center" shrinkToFit="1"/>
    </xf>
    <xf numFmtId="0" fontId="13" fillId="0" borderId="0" xfId="1" applyFont="1" applyAlignment="1">
      <alignment horizontal="left" vertical="center" wrapText="1" shrinkToFit="1"/>
    </xf>
    <xf numFmtId="0" fontId="13" fillId="0" borderId="0" xfId="1" applyFont="1" applyBorder="1" applyAlignment="1">
      <alignment vertical="center"/>
    </xf>
    <xf numFmtId="0" fontId="13" fillId="0" borderId="75" xfId="1" applyFont="1" applyBorder="1" applyAlignment="1">
      <alignment vertical="center" textRotation="255" shrinkToFit="1"/>
    </xf>
    <xf numFmtId="0" fontId="13" fillId="0" borderId="0" xfId="1" applyFont="1" applyAlignment="1">
      <alignment vertical="center" textRotation="255" shrinkToFit="1"/>
    </xf>
    <xf numFmtId="0" fontId="13" fillId="0" borderId="75" xfId="1" applyFont="1" applyBorder="1" applyAlignment="1">
      <alignment vertical="center" shrinkToFit="1"/>
    </xf>
    <xf numFmtId="0" fontId="3" fillId="0" borderId="76"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77" xfId="1" applyFont="1" applyFill="1" applyBorder="1" applyAlignment="1">
      <alignment horizontal="center" vertical="center"/>
    </xf>
    <xf numFmtId="0" fontId="3" fillId="0" borderId="78" xfId="1" applyFont="1" applyFill="1" applyBorder="1" applyAlignment="1">
      <alignment horizontal="center" vertical="center"/>
    </xf>
    <xf numFmtId="0" fontId="14" fillId="0" borderId="14"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shrinkToFit="1"/>
    </xf>
    <xf numFmtId="0" fontId="13" fillId="0" borderId="0" xfId="1" applyFont="1" applyAlignment="1">
      <alignment vertical="center"/>
    </xf>
    <xf numFmtId="0" fontId="13" fillId="0" borderId="75" xfId="0" applyFont="1" applyBorder="1" applyAlignment="1">
      <alignment vertical="center"/>
    </xf>
    <xf numFmtId="0" fontId="3" fillId="0" borderId="76"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14" fillId="0" borderId="15" xfId="1" applyFont="1" applyFill="1" applyBorder="1" applyAlignment="1">
      <alignment horizontal="center" vertical="center" shrinkToFit="1"/>
    </xf>
    <xf numFmtId="0" fontId="14" fillId="0" borderId="17" xfId="1" applyFont="1" applyFill="1" applyBorder="1" applyAlignment="1">
      <alignment horizontal="center" vertical="center" shrinkToFit="1"/>
    </xf>
    <xf numFmtId="0" fontId="14" fillId="0" borderId="14" xfId="1" applyFont="1" applyFill="1" applyBorder="1" applyAlignment="1">
      <alignment horizontal="center" vertical="center" shrinkToFit="1"/>
    </xf>
    <xf numFmtId="0" fontId="3" fillId="0" borderId="14" xfId="1" applyFont="1" applyFill="1" applyBorder="1" applyAlignment="1">
      <alignment horizontal="center" vertical="center" shrinkToFit="1"/>
    </xf>
    <xf numFmtId="0" fontId="14" fillId="0" borderId="15" xfId="1" applyFont="1" applyFill="1" applyBorder="1" applyAlignment="1">
      <alignment horizontal="center" vertical="center"/>
    </xf>
    <xf numFmtId="0" fontId="14" fillId="0" borderId="17" xfId="1" applyFont="1" applyFill="1" applyBorder="1" applyAlignment="1">
      <alignment horizontal="center" vertical="center"/>
    </xf>
    <xf numFmtId="0" fontId="3" fillId="0" borderId="79" xfId="1" applyFont="1" applyFill="1" applyBorder="1" applyAlignment="1">
      <alignment horizontal="center" vertical="center"/>
    </xf>
    <xf numFmtId="0" fontId="3" fillId="0" borderId="33" xfId="1" applyFont="1" applyFill="1" applyBorder="1" applyAlignment="1">
      <alignment horizontal="center" vertical="center"/>
    </xf>
    <xf numFmtId="0" fontId="14" fillId="0" borderId="34" xfId="1" applyFont="1" applyFill="1" applyBorder="1" applyAlignment="1">
      <alignment horizontal="center" vertical="center"/>
    </xf>
    <xf numFmtId="0" fontId="14" fillId="0" borderId="36" xfId="1" applyFont="1" applyFill="1" applyBorder="1" applyAlignment="1">
      <alignment horizontal="center" vertical="center"/>
    </xf>
    <xf numFmtId="0" fontId="14" fillId="0" borderId="33" xfId="1" applyFont="1" applyFill="1" applyBorder="1" applyAlignment="1">
      <alignment horizontal="center" vertical="center"/>
    </xf>
    <xf numFmtId="0" fontId="3" fillId="0" borderId="68" xfId="1" applyFont="1" applyFill="1" applyBorder="1" applyAlignment="1">
      <alignment horizontal="center" vertical="center"/>
    </xf>
    <xf numFmtId="0" fontId="3" fillId="0" borderId="39" xfId="1" applyFont="1" applyFill="1" applyBorder="1" applyAlignment="1">
      <alignment horizontal="center" vertical="center" shrinkToFit="1"/>
    </xf>
    <xf numFmtId="0" fontId="3" fillId="0" borderId="41" xfId="1" applyFont="1" applyFill="1" applyBorder="1" applyAlignment="1">
      <alignment vertical="center" shrinkToFit="1"/>
    </xf>
    <xf numFmtId="0" fontId="3" fillId="0" borderId="41" xfId="1" applyFont="1" applyFill="1" applyBorder="1" applyAlignment="1">
      <alignment horizontal="center" vertical="center" shrinkToFit="1"/>
    </xf>
    <xf numFmtId="0" fontId="3" fillId="0" borderId="51" xfId="1" applyFont="1" applyFill="1" applyBorder="1" applyAlignment="1">
      <alignment vertical="center"/>
    </xf>
    <xf numFmtId="0" fontId="3" fillId="0" borderId="44" xfId="1" applyFont="1" applyFill="1" applyBorder="1" applyAlignment="1">
      <alignment vertical="center"/>
    </xf>
    <xf numFmtId="0" fontId="3" fillId="0" borderId="41" xfId="1" applyFont="1" applyFill="1" applyBorder="1" applyAlignment="1">
      <alignment vertical="center"/>
    </xf>
    <xf numFmtId="0" fontId="3" fillId="2" borderId="21" xfId="1" applyNumberFormat="1" applyFont="1" applyFill="1" applyBorder="1" applyAlignment="1">
      <alignment vertical="center" shrinkToFit="1"/>
    </xf>
    <xf numFmtId="0" fontId="3" fillId="0" borderId="19" xfId="1" applyFont="1" applyFill="1" applyBorder="1" applyAlignment="1">
      <alignment horizontal="center" vertical="center"/>
    </xf>
    <xf numFmtId="0" fontId="3" fillId="0" borderId="10" xfId="1" applyNumberFormat="1" applyFont="1" applyFill="1" applyBorder="1" applyAlignment="1">
      <alignment vertical="center" shrinkToFit="1"/>
    </xf>
    <xf numFmtId="0" fontId="3" fillId="0" borderId="0" xfId="1" applyNumberFormat="1" applyFont="1" applyFill="1" applyBorder="1" applyAlignment="1">
      <alignment vertical="center" shrinkToFit="1"/>
    </xf>
    <xf numFmtId="0" fontId="3" fillId="0" borderId="14" xfId="1" applyFont="1" applyFill="1" applyBorder="1" applyAlignment="1">
      <alignment vertical="center" shrinkToFit="1"/>
    </xf>
    <xf numFmtId="0" fontId="14" fillId="0" borderId="21" xfId="2" applyNumberFormat="1" applyFont="1" applyFill="1" applyBorder="1" applyAlignment="1">
      <alignment horizontal="center" vertical="center" shrinkToFit="1"/>
    </xf>
    <xf numFmtId="0" fontId="3" fillId="0" borderId="80" xfId="1" applyFont="1" applyFill="1" applyBorder="1" applyAlignment="1">
      <alignment horizontal="center" vertical="center"/>
    </xf>
    <xf numFmtId="0" fontId="3" fillId="0" borderId="49" xfId="1" applyFont="1" applyFill="1" applyBorder="1" applyAlignment="1">
      <alignment vertical="center" shrinkToFit="1"/>
    </xf>
    <xf numFmtId="0" fontId="3" fillId="0" borderId="33" xfId="1" applyFont="1" applyFill="1" applyBorder="1" applyAlignment="1">
      <alignment horizontal="center" vertical="center" shrinkToFit="1"/>
    </xf>
    <xf numFmtId="0" fontId="14" fillId="0" borderId="34" xfId="1" applyFont="1" applyFill="1" applyBorder="1" applyAlignment="1">
      <alignment vertical="center"/>
    </xf>
    <xf numFmtId="0" fontId="14" fillId="0" borderId="35" xfId="1" applyFont="1" applyFill="1" applyBorder="1" applyAlignment="1">
      <alignment vertical="center"/>
    </xf>
    <xf numFmtId="0" fontId="14" fillId="0" borderId="49" xfId="1" applyFont="1" applyFill="1" applyBorder="1" applyAlignment="1">
      <alignment vertical="center"/>
    </xf>
    <xf numFmtId="0" fontId="3" fillId="2" borderId="39" xfId="1" applyNumberFormat="1" applyFont="1" applyFill="1" applyBorder="1" applyAlignment="1">
      <alignment vertical="center" shrinkToFit="1"/>
    </xf>
    <xf numFmtId="0" fontId="14" fillId="0" borderId="39" xfId="1" applyNumberFormat="1" applyFont="1" applyFill="1" applyBorder="1" applyAlignment="1">
      <alignment vertical="center"/>
    </xf>
    <xf numFmtId="0" fontId="14" fillId="0" borderId="51" xfId="1" applyFont="1" applyFill="1" applyBorder="1" applyAlignment="1">
      <alignment vertical="center"/>
    </xf>
    <xf numFmtId="0" fontId="14" fillId="0" borderId="44" xfId="1" applyFont="1" applyFill="1" applyBorder="1" applyAlignment="1">
      <alignment vertical="center"/>
    </xf>
    <xf numFmtId="0" fontId="14" fillId="0" borderId="41" xfId="1" applyFont="1" applyFill="1" applyBorder="1" applyAlignment="1">
      <alignment vertical="center"/>
    </xf>
    <xf numFmtId="0" fontId="3" fillId="2" borderId="10" xfId="1" applyNumberFormat="1" applyFont="1" applyFill="1" applyBorder="1" applyAlignment="1">
      <alignment vertical="center" shrinkToFit="1"/>
    </xf>
    <xf numFmtId="0" fontId="14" fillId="0" borderId="10" xfId="2" applyNumberFormat="1" applyFont="1" applyFill="1" applyBorder="1" applyAlignment="1">
      <alignment horizontal="center" vertical="center" shrinkToFit="1"/>
    </xf>
    <xf numFmtId="0" fontId="13" fillId="2" borderId="0" xfId="1" applyFont="1" applyFill="1" applyBorder="1" applyAlignment="1">
      <alignment vertical="center"/>
    </xf>
    <xf numFmtId="0" fontId="14" fillId="0" borderId="21" xfId="1" applyNumberFormat="1" applyFont="1" applyFill="1" applyBorder="1" applyAlignment="1">
      <alignment vertical="center"/>
    </xf>
    <xf numFmtId="0" fontId="14" fillId="0" borderId="52" xfId="1" applyNumberFormat="1" applyFont="1" applyFill="1" applyBorder="1" applyAlignment="1">
      <alignment vertical="center"/>
    </xf>
    <xf numFmtId="0" fontId="14" fillId="0" borderId="10" xfId="1" applyNumberFormat="1" applyFont="1" applyFill="1" applyBorder="1" applyAlignment="1">
      <alignment vertical="center"/>
    </xf>
    <xf numFmtId="0" fontId="3" fillId="0" borderId="81" xfId="1" applyFont="1" applyFill="1" applyBorder="1" applyAlignment="1">
      <alignment horizontal="center" vertical="center"/>
    </xf>
    <xf numFmtId="0" fontId="3" fillId="0" borderId="54" xfId="1" applyFont="1" applyFill="1" applyBorder="1" applyAlignment="1">
      <alignment vertical="center" shrinkToFit="1"/>
    </xf>
    <xf numFmtId="0" fontId="14" fillId="0" borderId="55" xfId="1" applyFont="1" applyFill="1" applyBorder="1" applyAlignment="1">
      <alignment vertical="center"/>
    </xf>
    <xf numFmtId="0" fontId="3" fillId="0" borderId="33" xfId="1" applyFont="1" applyFill="1" applyBorder="1" applyAlignment="1">
      <alignment vertical="center" shrinkToFit="1"/>
    </xf>
    <xf numFmtId="176" fontId="3" fillId="0" borderId="34" xfId="1" applyNumberFormat="1" applyFont="1" applyFill="1" applyBorder="1" applyAlignment="1">
      <alignment vertical="center" shrinkToFit="1"/>
    </xf>
    <xf numFmtId="176" fontId="3" fillId="0" borderId="35" xfId="1" applyNumberFormat="1" applyFont="1" applyFill="1" applyBorder="1" applyAlignment="1">
      <alignment vertical="center" shrinkToFit="1"/>
    </xf>
    <xf numFmtId="176" fontId="3" fillId="0" borderId="49" xfId="1" applyNumberFormat="1" applyFont="1" applyFill="1" applyBorder="1" applyAlignment="1">
      <alignment vertical="center" shrinkToFit="1"/>
    </xf>
    <xf numFmtId="0" fontId="3" fillId="2" borderId="52" xfId="1" applyNumberFormat="1" applyFont="1" applyFill="1" applyBorder="1" applyAlignment="1">
      <alignment vertical="center" shrinkToFit="1"/>
    </xf>
    <xf numFmtId="0" fontId="3" fillId="0" borderId="38" xfId="1" applyFont="1" applyFill="1" applyBorder="1" applyAlignment="1">
      <alignment horizontal="center" vertical="center"/>
    </xf>
    <xf numFmtId="0" fontId="3" fillId="0" borderId="52" xfId="1" applyNumberFormat="1" applyFont="1" applyFill="1" applyBorder="1" applyAlignment="1">
      <alignment vertical="center" shrinkToFit="1"/>
    </xf>
    <xf numFmtId="0" fontId="3" fillId="0" borderId="74" xfId="1" applyFont="1" applyFill="1" applyBorder="1" applyAlignment="1">
      <alignment horizontal="center" vertical="center" wrapText="1"/>
    </xf>
    <xf numFmtId="0" fontId="3" fillId="0" borderId="41" xfId="1" applyFont="1" applyFill="1" applyBorder="1" applyAlignment="1">
      <alignment horizontal="center" vertical="center" wrapText="1"/>
    </xf>
    <xf numFmtId="177" fontId="3" fillId="2" borderId="57" xfId="1" applyNumberFormat="1" applyFont="1" applyFill="1" applyBorder="1" applyAlignment="1">
      <alignment horizontal="center" vertical="center" shrinkToFit="1"/>
    </xf>
    <xf numFmtId="177" fontId="3" fillId="2" borderId="16" xfId="1" applyNumberFormat="1" applyFont="1" applyFill="1" applyBorder="1" applyAlignment="1">
      <alignment horizontal="center" vertical="center" shrinkToFit="1"/>
    </xf>
    <xf numFmtId="177" fontId="3" fillId="2" borderId="58" xfId="1" applyNumberFormat="1" applyFont="1" applyFill="1" applyBorder="1" applyAlignment="1">
      <alignment horizontal="center" vertical="center" shrinkToFit="1"/>
    </xf>
    <xf numFmtId="177" fontId="3" fillId="2" borderId="20" xfId="1" applyNumberFormat="1" applyFont="1" applyFill="1" applyBorder="1" applyAlignment="1">
      <alignment horizontal="center" vertical="center" shrinkToFit="1"/>
    </xf>
    <xf numFmtId="0" fontId="14" fillId="0" borderId="9" xfId="1" applyFont="1" applyFill="1" applyBorder="1" applyAlignment="1">
      <alignment horizontal="center" vertical="center"/>
    </xf>
    <xf numFmtId="178" fontId="3" fillId="2" borderId="20" xfId="1" applyNumberFormat="1" applyFont="1" applyFill="1" applyBorder="1" applyAlignment="1">
      <alignment horizontal="center" vertical="center"/>
    </xf>
    <xf numFmtId="178" fontId="3" fillId="0" borderId="0" xfId="1" applyNumberFormat="1" applyFont="1" applyFill="1" applyBorder="1" applyAlignment="1">
      <alignment horizontal="center" vertical="center"/>
    </xf>
    <xf numFmtId="0" fontId="14" fillId="0" borderId="20" xfId="1" applyFont="1" applyFill="1" applyBorder="1" applyAlignment="1">
      <alignment horizontal="center" vertical="center"/>
    </xf>
    <xf numFmtId="0" fontId="3" fillId="2" borderId="20" xfId="1" applyFont="1" applyFill="1" applyBorder="1" applyAlignment="1">
      <alignment horizontal="center" vertical="center"/>
    </xf>
    <xf numFmtId="0" fontId="3" fillId="0" borderId="0" xfId="1" applyFont="1" applyFill="1" applyBorder="1" applyAlignment="1">
      <alignment horizontal="center" vertical="center"/>
    </xf>
    <xf numFmtId="177" fontId="3" fillId="2" borderId="55" xfId="1" applyNumberFormat="1" applyFont="1" applyFill="1" applyBorder="1" applyAlignment="1">
      <alignment horizontal="center" vertical="center" shrinkToFit="1"/>
    </xf>
    <xf numFmtId="177" fontId="3" fillId="2" borderId="24" xfId="1" applyNumberFormat="1" applyFont="1" applyFill="1" applyBorder="1" applyAlignment="1">
      <alignment horizontal="center" vertical="center" shrinkToFit="1"/>
    </xf>
    <xf numFmtId="177" fontId="3" fillId="2" borderId="54" xfId="1" applyNumberFormat="1" applyFont="1" applyFill="1" applyBorder="1" applyAlignment="1">
      <alignment horizontal="center" vertical="center" shrinkToFit="1"/>
    </xf>
    <xf numFmtId="177" fontId="3" fillId="2" borderId="61" xfId="1" applyNumberFormat="1" applyFont="1" applyFill="1" applyBorder="1" applyAlignment="1">
      <alignment horizontal="center" vertical="center" shrinkToFit="1"/>
    </xf>
    <xf numFmtId="0" fontId="3" fillId="2" borderId="61" xfId="1" applyFont="1" applyFill="1" applyBorder="1" applyAlignment="1">
      <alignment horizontal="center" vertical="center"/>
    </xf>
    <xf numFmtId="177" fontId="3" fillId="2" borderId="62" xfId="1" applyNumberFormat="1" applyFont="1" applyFill="1" applyBorder="1" applyAlignment="1">
      <alignment horizontal="center" vertical="center" shrinkToFit="1"/>
    </xf>
    <xf numFmtId="177" fontId="3" fillId="2" borderId="36" xfId="1" applyNumberFormat="1" applyFont="1" applyFill="1" applyBorder="1" applyAlignment="1">
      <alignment horizontal="center" vertical="center" shrinkToFit="1"/>
    </xf>
    <xf numFmtId="177" fontId="3" fillId="2" borderId="33" xfId="1" applyNumberFormat="1" applyFont="1" applyFill="1" applyBorder="1" applyAlignment="1">
      <alignment horizontal="center" vertical="center" shrinkToFit="1"/>
    </xf>
    <xf numFmtId="0" fontId="3" fillId="0" borderId="63" xfId="1" applyFont="1" applyFill="1" applyBorder="1" applyAlignment="1">
      <alignment horizontal="center" vertical="center"/>
    </xf>
    <xf numFmtId="0" fontId="3" fillId="0" borderId="64" xfId="1" applyFont="1" applyFill="1" applyBorder="1" applyAlignment="1">
      <alignment horizontal="center" vertical="center"/>
    </xf>
    <xf numFmtId="0" fontId="3" fillId="0" borderId="65" xfId="1" applyFont="1" applyFill="1" applyBorder="1" applyAlignment="1">
      <alignment horizontal="center" vertical="center"/>
    </xf>
    <xf numFmtId="178" fontId="3" fillId="2" borderId="62" xfId="1" applyNumberFormat="1" applyFont="1" applyFill="1" applyBorder="1" applyAlignment="1">
      <alignment horizontal="center" vertical="center"/>
    </xf>
    <xf numFmtId="178" fontId="3" fillId="2" borderId="36" xfId="1" applyNumberFormat="1" applyFont="1" applyFill="1" applyBorder="1" applyAlignment="1">
      <alignment horizontal="center" vertical="center"/>
    </xf>
    <xf numFmtId="179" fontId="3" fillId="2" borderId="39" xfId="1" applyNumberFormat="1" applyFont="1" applyFill="1" applyBorder="1" applyAlignment="1">
      <alignment horizontal="center" vertical="center" shrinkToFit="1"/>
    </xf>
    <xf numFmtId="178" fontId="3" fillId="2" borderId="57" xfId="1" applyNumberFormat="1" applyFont="1" applyFill="1" applyBorder="1" applyAlignment="1">
      <alignment horizontal="center" vertical="center"/>
    </xf>
    <xf numFmtId="178" fontId="3" fillId="2" borderId="16" xfId="1" applyNumberFormat="1" applyFont="1" applyFill="1" applyBorder="1" applyAlignment="1">
      <alignment horizontal="center" vertical="center"/>
    </xf>
    <xf numFmtId="179" fontId="3" fillId="2" borderId="20" xfId="1" applyNumberFormat="1" applyFont="1" applyFill="1" applyBorder="1" applyAlignment="1">
      <alignment horizontal="center" vertical="center" shrinkToFit="1"/>
    </xf>
    <xf numFmtId="0" fontId="3" fillId="0" borderId="80" xfId="1" applyFont="1" applyFill="1" applyBorder="1" applyAlignment="1">
      <alignment horizontal="center" vertical="center" wrapText="1"/>
    </xf>
    <xf numFmtId="0" fontId="3" fillId="0" borderId="49" xfId="1" applyFont="1" applyFill="1" applyBorder="1" applyAlignment="1">
      <alignment horizontal="center" vertical="center" wrapText="1"/>
    </xf>
    <xf numFmtId="178" fontId="3" fillId="2" borderId="82" xfId="1" applyNumberFormat="1" applyFont="1" applyFill="1" applyBorder="1" applyAlignment="1">
      <alignment horizontal="center" vertical="center"/>
    </xf>
    <xf numFmtId="178" fontId="3" fillId="2" borderId="83" xfId="1" applyNumberFormat="1" applyFont="1" applyFill="1" applyBorder="1" applyAlignment="1">
      <alignment horizontal="center" vertical="center"/>
    </xf>
    <xf numFmtId="179" fontId="3" fillId="2" borderId="68" xfId="1" applyNumberFormat="1" applyFont="1" applyFill="1" applyBorder="1" applyAlignment="1">
      <alignment horizontal="center" vertical="center" shrinkToFit="1"/>
    </xf>
    <xf numFmtId="0" fontId="14" fillId="0" borderId="68" xfId="1" applyFont="1" applyFill="1" applyBorder="1" applyAlignment="1">
      <alignment horizontal="center" vertical="center"/>
    </xf>
    <xf numFmtId="0" fontId="3" fillId="0" borderId="73" xfId="1" applyFont="1" applyFill="1" applyBorder="1" applyAlignment="1">
      <alignment horizontal="center" vertical="center"/>
    </xf>
  </cellXfs>
  <cellStyles count="3">
    <cellStyle name="標準" xfId="0" builtinId="0"/>
    <cellStyle name="標準_③-２加算様式（就労）" xfId="1"/>
    <cellStyle name="標準_③-２加算様式（就労）_H19.2体制届出見直した8シート" xfId="2"/>
  </cellStyles>
  <tableStyles count="0" defaultTableStyle="TableStyleMedium2" defaultPivotStyle="PivotStyleLight16"/>
  <colors>
    <mruColors>
      <color rgb="FF94FF57"/>
      <color rgb="FFD4FFA0"/>
      <color rgb="FFA3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28575</xdr:colOff>
      <xdr:row>2</xdr:row>
      <xdr:rowOff>76200</xdr:rowOff>
    </xdr:from>
    <xdr:to xmlns:xdr="http://schemas.openxmlformats.org/drawingml/2006/spreadsheetDrawing">
      <xdr:col>10</xdr:col>
      <xdr:colOff>95250</xdr:colOff>
      <xdr:row>4</xdr:row>
      <xdr:rowOff>171450</xdr:rowOff>
    </xdr:to>
    <xdr:sp macro="" textlink="">
      <xdr:nvSpPr>
        <xdr:cNvPr id="2" name="テキスト ボックス 1"/>
        <xdr:cNvSpPr txBox="1"/>
      </xdr:nvSpPr>
      <xdr:spPr>
        <a:xfrm>
          <a:off x="1428750" y="628650"/>
          <a:ext cx="666750" cy="68199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3200" b="1">
              <a:solidFill>
                <a:srgbClr val="FF0000"/>
              </a:solidFill>
              <a:latin typeface="+mn-ea"/>
              <a:ea typeface="+mn-ea"/>
            </a:rPr>
            <a:t>①</a:t>
          </a:r>
        </a:p>
      </xdr:txBody>
    </xdr:sp>
    <xdr:clientData/>
  </xdr:twoCellAnchor>
  <xdr:twoCellAnchor>
    <xdr:from xmlns:xdr="http://schemas.openxmlformats.org/drawingml/2006/spreadsheetDrawing">
      <xdr:col>15</xdr:col>
      <xdr:colOff>19050</xdr:colOff>
      <xdr:row>11</xdr:row>
      <xdr:rowOff>95885</xdr:rowOff>
    </xdr:from>
    <xdr:to xmlns:xdr="http://schemas.openxmlformats.org/drawingml/2006/spreadsheetDrawing">
      <xdr:col>18</xdr:col>
      <xdr:colOff>85725</xdr:colOff>
      <xdr:row>13</xdr:row>
      <xdr:rowOff>124460</xdr:rowOff>
    </xdr:to>
    <xdr:sp macro="" textlink="">
      <xdr:nvSpPr>
        <xdr:cNvPr id="3" name="テキスト ボックス 2"/>
        <xdr:cNvSpPr txBox="1"/>
      </xdr:nvSpPr>
      <xdr:spPr>
        <a:xfrm>
          <a:off x="3019425" y="3453130"/>
          <a:ext cx="666750" cy="66230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3200" b="1">
              <a:solidFill>
                <a:srgbClr val="FF0000"/>
              </a:solidFill>
              <a:latin typeface="+mn-ea"/>
              <a:ea typeface="+mn-ea"/>
            </a:rPr>
            <a:t>②</a:t>
          </a:r>
        </a:p>
      </xdr:txBody>
    </xdr:sp>
    <xdr:clientData/>
  </xdr:twoCellAnchor>
  <xdr:twoCellAnchor>
    <xdr:from xmlns:xdr="http://schemas.openxmlformats.org/drawingml/2006/spreadsheetDrawing">
      <xdr:col>50</xdr:col>
      <xdr:colOff>152400</xdr:colOff>
      <xdr:row>2</xdr:row>
      <xdr:rowOff>151765</xdr:rowOff>
    </xdr:from>
    <xdr:to xmlns:xdr="http://schemas.openxmlformats.org/drawingml/2006/spreadsheetDrawing">
      <xdr:col>54</xdr:col>
      <xdr:colOff>19050</xdr:colOff>
      <xdr:row>4</xdr:row>
      <xdr:rowOff>238760</xdr:rowOff>
    </xdr:to>
    <xdr:sp macro="" textlink="">
      <xdr:nvSpPr>
        <xdr:cNvPr id="4" name="テキスト ボックス 3"/>
        <xdr:cNvSpPr txBox="1"/>
      </xdr:nvSpPr>
      <xdr:spPr>
        <a:xfrm>
          <a:off x="10687050" y="704215"/>
          <a:ext cx="666750" cy="67373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3200" b="1">
              <a:solidFill>
                <a:srgbClr val="FF0000"/>
              </a:solidFill>
              <a:latin typeface="+mn-ea"/>
              <a:ea typeface="+mn-ea"/>
            </a:rPr>
            <a:t>③</a:t>
          </a:r>
        </a:p>
      </xdr:txBody>
    </xdr:sp>
    <xdr:clientData/>
  </xdr:twoCellAnchor>
  <xdr:twoCellAnchor>
    <xdr:from xmlns:xdr="http://schemas.openxmlformats.org/drawingml/2006/spreadsheetDrawing">
      <xdr:col>46</xdr:col>
      <xdr:colOff>28575</xdr:colOff>
      <xdr:row>12</xdr:row>
      <xdr:rowOff>85725</xdr:rowOff>
    </xdr:from>
    <xdr:to xmlns:xdr="http://schemas.openxmlformats.org/drawingml/2006/spreadsheetDrawing">
      <xdr:col>49</xdr:col>
      <xdr:colOff>95250</xdr:colOff>
      <xdr:row>14</xdr:row>
      <xdr:rowOff>114300</xdr:rowOff>
    </xdr:to>
    <xdr:sp macro="" textlink="">
      <xdr:nvSpPr>
        <xdr:cNvPr id="5" name="テキスト ボックス 4"/>
        <xdr:cNvSpPr txBox="1"/>
      </xdr:nvSpPr>
      <xdr:spPr>
        <a:xfrm>
          <a:off x="9763125" y="3759835"/>
          <a:ext cx="666750" cy="66230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3200" b="1">
              <a:solidFill>
                <a:srgbClr val="FF0000"/>
              </a:solidFill>
              <a:latin typeface="+mn-ea"/>
              <a:ea typeface="+mn-ea"/>
            </a:rPr>
            <a:t>④</a:t>
          </a:r>
        </a:p>
      </xdr:txBody>
    </xdr:sp>
    <xdr:clientData/>
  </xdr:twoCellAnchor>
  <xdr:twoCellAnchor>
    <xdr:from xmlns:xdr="http://schemas.openxmlformats.org/drawingml/2006/spreadsheetDrawing">
      <xdr:col>0</xdr:col>
      <xdr:colOff>19050</xdr:colOff>
      <xdr:row>14</xdr:row>
      <xdr:rowOff>57150</xdr:rowOff>
    </xdr:from>
    <xdr:to xmlns:xdr="http://schemas.openxmlformats.org/drawingml/2006/spreadsheetDrawing">
      <xdr:col>3</xdr:col>
      <xdr:colOff>85725</xdr:colOff>
      <xdr:row>17</xdr:row>
      <xdr:rowOff>27940</xdr:rowOff>
    </xdr:to>
    <xdr:sp macro="" textlink="">
      <xdr:nvSpPr>
        <xdr:cNvPr id="7" name="テキスト ボックス 8"/>
        <xdr:cNvSpPr txBox="1"/>
      </xdr:nvSpPr>
      <xdr:spPr>
        <a:xfrm>
          <a:off x="19050" y="4364990"/>
          <a:ext cx="666750" cy="659130"/>
        </a:xfrm>
        <a:prstGeom prst="rect">
          <a:avLst/>
        </a:prstGeom>
        <a:noFill/>
        <a:ln w="9525" cmpd="sng">
          <a:noFill/>
        </a:ln>
      </xdr:spPr>
      <xdr:txBody>
        <a:bodyPr vertOverflow="clip" horzOverflow="clip" wrap="square" anchor="t"/>
        <a:lstStyle/>
        <a:p>
          <a:r>
            <a:rPr lang="ja-JP" altLang="en-US" sz="3200" b="1">
              <a:solidFill>
                <a:srgbClr val="FF0000"/>
              </a:solidFill>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BD23"/>
  <sheetViews>
    <sheetView tabSelected="1" view="pageBreakPreview" topLeftCell="A4" zoomScaleSheetLayoutView="100" workbookViewId="0">
      <selection activeCell="AL11" sqref="AL11"/>
    </sheetView>
  </sheetViews>
  <sheetFormatPr defaultRowHeight="21" customHeight="1"/>
  <cols>
    <col min="1" max="4" width="2.625" style="1" customWidth="1"/>
    <col min="5" max="18" width="2.625" style="2" customWidth="1"/>
    <col min="19" max="46" width="2.875" style="2" customWidth="1"/>
    <col min="47" max="70" width="2.625" style="2" customWidth="1"/>
    <col min="71" max="16384" width="9" style="2" customWidth="1"/>
  </cols>
  <sheetData>
    <row r="1" spans="1:56" ht="21" customHeight="1">
      <c r="A1" s="4" t="s">
        <v>36</v>
      </c>
      <c r="B1" s="4"/>
      <c r="C1" s="4"/>
      <c r="D1" s="4"/>
      <c r="E1" s="4"/>
      <c r="F1" s="31"/>
      <c r="G1" s="31"/>
      <c r="H1" s="31"/>
      <c r="I1" s="31"/>
      <c r="J1" s="31"/>
      <c r="K1" s="31"/>
      <c r="L1" s="31"/>
      <c r="M1" s="31"/>
      <c r="N1" s="31"/>
      <c r="O1" s="31"/>
      <c r="P1" s="31"/>
      <c r="Q1" s="31"/>
      <c r="R1" s="31"/>
      <c r="S1" s="31"/>
      <c r="T1" s="31"/>
      <c r="U1" s="31"/>
      <c r="V1" s="31"/>
      <c r="W1" s="31"/>
      <c r="X1" s="31"/>
      <c r="Y1" s="31"/>
      <c r="Z1" s="31" t="s">
        <v>9</v>
      </c>
      <c r="AA1" s="31"/>
      <c r="AB1" s="31"/>
      <c r="AC1" s="31"/>
      <c r="AD1" s="31"/>
      <c r="AE1" s="31"/>
      <c r="AF1" s="31"/>
      <c r="AG1" s="31"/>
      <c r="AH1" s="31"/>
      <c r="AI1" s="31"/>
      <c r="AJ1" s="31"/>
      <c r="AK1" s="31"/>
      <c r="AL1" s="31"/>
      <c r="AM1" s="31"/>
      <c r="AN1" s="31"/>
      <c r="AO1" s="31"/>
      <c r="AP1" s="31"/>
      <c r="AQ1" s="31"/>
      <c r="AR1" s="31"/>
      <c r="AS1" s="31"/>
      <c r="AT1" s="31"/>
      <c r="AU1" s="84"/>
      <c r="AV1" s="84"/>
      <c r="AW1" s="84"/>
      <c r="AX1" s="115"/>
      <c r="AY1" s="121" t="s">
        <v>2</v>
      </c>
      <c r="AZ1" s="123"/>
      <c r="BA1" s="123"/>
      <c r="BB1" s="123"/>
      <c r="BC1" s="134"/>
      <c r="BD1" s="124"/>
    </row>
    <row r="2" spans="1:56" ht="21" customHeight="1">
      <c r="A2" s="5" t="s">
        <v>43</v>
      </c>
      <c r="B2" s="5"/>
      <c r="C2" s="5"/>
      <c r="D2" s="5"/>
      <c r="E2" s="5"/>
      <c r="F2" s="31"/>
      <c r="G2" s="31"/>
      <c r="H2" s="31"/>
      <c r="I2" s="31"/>
      <c r="J2" s="31"/>
      <c r="K2" s="31"/>
      <c r="L2" s="31"/>
      <c r="M2" s="31"/>
      <c r="N2" s="31"/>
      <c r="O2" s="31"/>
      <c r="P2" s="31"/>
      <c r="Q2" s="31"/>
      <c r="R2" s="31"/>
      <c r="S2" s="31"/>
      <c r="T2" s="31"/>
      <c r="U2" s="31"/>
      <c r="V2" s="31"/>
      <c r="W2" s="31"/>
      <c r="X2" s="31"/>
      <c r="Y2" s="31"/>
      <c r="Z2" s="84"/>
      <c r="AA2" s="84"/>
      <c r="AB2" s="84"/>
      <c r="AC2" s="84"/>
      <c r="AD2" s="84"/>
      <c r="AE2" s="84"/>
      <c r="AF2" s="84"/>
      <c r="AG2" s="84"/>
      <c r="AH2" s="84"/>
      <c r="AI2" s="84"/>
      <c r="AJ2" s="84"/>
      <c r="AK2" s="84"/>
      <c r="AL2" s="84"/>
      <c r="AM2" s="84"/>
      <c r="AN2" s="84"/>
      <c r="AO2" s="84"/>
      <c r="AP2" s="84"/>
      <c r="AQ2" s="84"/>
      <c r="AR2" s="84"/>
      <c r="AS2" s="84"/>
      <c r="AT2" s="84"/>
      <c r="AU2" s="84"/>
      <c r="AV2" s="84"/>
      <c r="AW2" s="84"/>
      <c r="AX2" s="115"/>
      <c r="AY2" s="115"/>
      <c r="AZ2" s="124"/>
      <c r="BA2" s="124"/>
      <c r="BB2" s="124"/>
      <c r="BC2" s="124"/>
      <c r="BD2" s="124"/>
    </row>
    <row r="3" spans="1:56" s="3" customFormat="1" ht="22.5" customHeight="1">
      <c r="A3" s="6" t="s">
        <v>48</v>
      </c>
      <c r="F3" s="32"/>
      <c r="J3" s="32"/>
      <c r="O3" s="48"/>
      <c r="P3" s="48"/>
      <c r="R3" s="50"/>
      <c r="AO3" s="3" t="s">
        <v>40</v>
      </c>
    </row>
    <row r="4" spans="1:56" ht="21" customHeight="1">
      <c r="A4" s="7" t="s">
        <v>1</v>
      </c>
      <c r="B4" s="20"/>
      <c r="C4" s="20"/>
      <c r="D4" s="20"/>
      <c r="E4" s="20"/>
      <c r="F4" s="20"/>
      <c r="G4" s="34" t="s">
        <v>8</v>
      </c>
      <c r="H4" s="34"/>
      <c r="I4" s="34"/>
      <c r="J4" s="34"/>
      <c r="K4" s="34"/>
      <c r="L4" s="20" t="s">
        <v>6</v>
      </c>
      <c r="M4" s="20"/>
      <c r="N4" s="20"/>
      <c r="O4" s="20"/>
      <c r="P4" s="20"/>
      <c r="Q4" s="20"/>
      <c r="R4" s="51"/>
      <c r="S4" s="59" t="s">
        <v>13</v>
      </c>
      <c r="T4" s="20"/>
      <c r="U4" s="20"/>
      <c r="V4" s="20"/>
      <c r="W4" s="20"/>
      <c r="X4" s="20"/>
      <c r="Y4" s="77"/>
      <c r="Z4" s="59" t="s">
        <v>10</v>
      </c>
      <c r="AA4" s="20"/>
      <c r="AB4" s="20"/>
      <c r="AC4" s="20"/>
      <c r="AD4" s="20"/>
      <c r="AE4" s="20"/>
      <c r="AF4" s="77"/>
      <c r="AG4" s="59" t="s">
        <v>16</v>
      </c>
      <c r="AH4" s="20"/>
      <c r="AI4" s="20"/>
      <c r="AJ4" s="20"/>
      <c r="AK4" s="20"/>
      <c r="AL4" s="20"/>
      <c r="AM4" s="77"/>
      <c r="AN4" s="88" t="s">
        <v>17</v>
      </c>
      <c r="AO4" s="20"/>
      <c r="AP4" s="20"/>
      <c r="AQ4" s="20"/>
      <c r="AR4" s="20"/>
      <c r="AS4" s="20"/>
      <c r="AT4" s="51"/>
      <c r="AU4" s="97" t="s">
        <v>19</v>
      </c>
      <c r="AV4" s="34"/>
      <c r="AW4" s="34"/>
      <c r="AX4" s="34" t="s">
        <v>4</v>
      </c>
      <c r="AY4" s="34"/>
      <c r="AZ4" s="34"/>
      <c r="BA4" s="34" t="s">
        <v>20</v>
      </c>
      <c r="BB4" s="34"/>
      <c r="BC4" s="135"/>
      <c r="BD4" s="115"/>
    </row>
    <row r="5" spans="1:56" ht="23.1" customHeight="1">
      <c r="A5" s="8"/>
      <c r="B5" s="21"/>
      <c r="C5" s="21"/>
      <c r="D5" s="21"/>
      <c r="E5" s="21"/>
      <c r="F5" s="21"/>
      <c r="G5" s="35"/>
      <c r="H5" s="35"/>
      <c r="I5" s="35"/>
      <c r="J5" s="35"/>
      <c r="K5" s="35"/>
      <c r="L5" s="21"/>
      <c r="M5" s="21"/>
      <c r="N5" s="21"/>
      <c r="O5" s="21"/>
      <c r="P5" s="21"/>
      <c r="Q5" s="21"/>
      <c r="R5" s="52"/>
      <c r="S5" s="60">
        <v>1</v>
      </c>
      <c r="T5" s="69">
        <v>2</v>
      </c>
      <c r="U5" s="69">
        <v>3</v>
      </c>
      <c r="V5" s="69">
        <v>4</v>
      </c>
      <c r="W5" s="69">
        <v>5</v>
      </c>
      <c r="X5" s="69">
        <v>6</v>
      </c>
      <c r="Y5" s="78">
        <v>7</v>
      </c>
      <c r="Z5" s="60">
        <v>8</v>
      </c>
      <c r="AA5" s="69">
        <v>9</v>
      </c>
      <c r="AB5" s="69">
        <v>10</v>
      </c>
      <c r="AC5" s="69">
        <v>11</v>
      </c>
      <c r="AD5" s="69">
        <v>12</v>
      </c>
      <c r="AE5" s="69">
        <v>13</v>
      </c>
      <c r="AF5" s="78">
        <v>14</v>
      </c>
      <c r="AG5" s="60">
        <v>15</v>
      </c>
      <c r="AH5" s="69">
        <v>16</v>
      </c>
      <c r="AI5" s="69">
        <v>17</v>
      </c>
      <c r="AJ5" s="69">
        <v>18</v>
      </c>
      <c r="AK5" s="69">
        <v>19</v>
      </c>
      <c r="AL5" s="69">
        <v>20</v>
      </c>
      <c r="AM5" s="78">
        <v>21</v>
      </c>
      <c r="AN5" s="89">
        <v>22</v>
      </c>
      <c r="AO5" s="69">
        <v>23</v>
      </c>
      <c r="AP5" s="69">
        <v>24</v>
      </c>
      <c r="AQ5" s="69">
        <v>25</v>
      </c>
      <c r="AR5" s="69">
        <v>26</v>
      </c>
      <c r="AS5" s="69">
        <v>27</v>
      </c>
      <c r="AT5" s="92">
        <v>28</v>
      </c>
      <c r="AU5" s="98"/>
      <c r="AV5" s="35"/>
      <c r="AW5" s="35"/>
      <c r="AX5" s="35"/>
      <c r="AY5" s="35"/>
      <c r="AZ5" s="35"/>
      <c r="BA5" s="35"/>
      <c r="BB5" s="35"/>
      <c r="BC5" s="136"/>
      <c r="BD5" s="115"/>
    </row>
    <row r="6" spans="1:56" ht="23.1" customHeight="1">
      <c r="A6" s="8"/>
      <c r="B6" s="21"/>
      <c r="C6" s="21"/>
      <c r="D6" s="21"/>
      <c r="E6" s="21"/>
      <c r="F6" s="21"/>
      <c r="G6" s="35"/>
      <c r="H6" s="35"/>
      <c r="I6" s="35"/>
      <c r="J6" s="35"/>
      <c r="K6" s="35"/>
      <c r="L6" s="21"/>
      <c r="M6" s="21"/>
      <c r="N6" s="21"/>
      <c r="O6" s="21"/>
      <c r="P6" s="21"/>
      <c r="Q6" s="21"/>
      <c r="R6" s="52"/>
      <c r="S6" s="61" t="s">
        <v>21</v>
      </c>
      <c r="T6" s="38" t="s">
        <v>22</v>
      </c>
      <c r="U6" s="38" t="s">
        <v>25</v>
      </c>
      <c r="V6" s="38" t="s">
        <v>29</v>
      </c>
      <c r="W6" s="38" t="s">
        <v>30</v>
      </c>
      <c r="X6" s="38" t="s">
        <v>31</v>
      </c>
      <c r="Y6" s="79" t="s">
        <v>24</v>
      </c>
      <c r="Z6" s="61" t="s">
        <v>28</v>
      </c>
      <c r="AA6" s="38" t="s">
        <v>22</v>
      </c>
      <c r="AB6" s="38" t="s">
        <v>25</v>
      </c>
      <c r="AC6" s="38" t="s">
        <v>29</v>
      </c>
      <c r="AD6" s="38" t="s">
        <v>30</v>
      </c>
      <c r="AE6" s="38" t="s">
        <v>31</v>
      </c>
      <c r="AF6" s="79" t="s">
        <v>24</v>
      </c>
      <c r="AG6" s="61" t="s">
        <v>28</v>
      </c>
      <c r="AH6" s="38" t="s">
        <v>22</v>
      </c>
      <c r="AI6" s="38" t="s">
        <v>25</v>
      </c>
      <c r="AJ6" s="38" t="s">
        <v>29</v>
      </c>
      <c r="AK6" s="38" t="s">
        <v>30</v>
      </c>
      <c r="AL6" s="38" t="s">
        <v>31</v>
      </c>
      <c r="AM6" s="79" t="s">
        <v>24</v>
      </c>
      <c r="AN6" s="61" t="s">
        <v>28</v>
      </c>
      <c r="AO6" s="38" t="s">
        <v>22</v>
      </c>
      <c r="AP6" s="38" t="s">
        <v>25</v>
      </c>
      <c r="AQ6" s="38" t="s">
        <v>29</v>
      </c>
      <c r="AR6" s="38" t="s">
        <v>30</v>
      </c>
      <c r="AS6" s="38" t="s">
        <v>31</v>
      </c>
      <c r="AT6" s="79" t="s">
        <v>24</v>
      </c>
      <c r="AU6" s="98"/>
      <c r="AV6" s="35"/>
      <c r="AW6" s="35"/>
      <c r="AX6" s="35"/>
      <c r="AY6" s="35"/>
      <c r="AZ6" s="35"/>
      <c r="BA6" s="35"/>
      <c r="BB6" s="35"/>
      <c r="BC6" s="136"/>
      <c r="BD6" s="115"/>
    </row>
    <row r="7" spans="1:56" ht="24.95" customHeight="1">
      <c r="A7" s="9" t="s">
        <v>32</v>
      </c>
      <c r="B7" s="22"/>
      <c r="C7" s="22"/>
      <c r="D7" s="22"/>
      <c r="E7" s="22"/>
      <c r="F7" s="22"/>
      <c r="G7" s="36"/>
      <c r="H7" s="36"/>
      <c r="I7" s="36"/>
      <c r="J7" s="36"/>
      <c r="K7" s="36"/>
      <c r="L7" s="22"/>
      <c r="M7" s="22"/>
      <c r="N7" s="22"/>
      <c r="O7" s="22"/>
      <c r="P7" s="22"/>
      <c r="Q7" s="22"/>
      <c r="R7" s="53"/>
      <c r="S7" s="62"/>
      <c r="T7" s="70"/>
      <c r="U7" s="70"/>
      <c r="V7" s="70"/>
      <c r="W7" s="70"/>
      <c r="X7" s="70"/>
      <c r="Y7" s="80"/>
      <c r="Z7" s="85"/>
      <c r="AA7" s="70"/>
      <c r="AB7" s="70"/>
      <c r="AC7" s="70"/>
      <c r="AD7" s="70"/>
      <c r="AE7" s="70"/>
      <c r="AF7" s="80"/>
      <c r="AG7" s="85"/>
      <c r="AH7" s="70"/>
      <c r="AI7" s="70"/>
      <c r="AJ7" s="70"/>
      <c r="AK7" s="70"/>
      <c r="AL7" s="70"/>
      <c r="AM7" s="80"/>
      <c r="AN7" s="90"/>
      <c r="AO7" s="70"/>
      <c r="AP7" s="70"/>
      <c r="AQ7" s="70"/>
      <c r="AR7" s="70"/>
      <c r="AS7" s="70"/>
      <c r="AT7" s="93"/>
      <c r="AU7" s="99">
        <f t="shared" ref="AU7:AU14" si="0">SUM(S7:AT7)</f>
        <v>0</v>
      </c>
      <c r="AV7" s="99"/>
      <c r="AW7" s="109"/>
      <c r="AX7" s="116">
        <f t="shared" ref="AX7:AX14" si="1">ROUNDDOWN(AU7/4,2)</f>
        <v>0</v>
      </c>
      <c r="AY7" s="99"/>
      <c r="AZ7" s="109"/>
      <c r="BA7" s="126" t="str">
        <f t="shared" ref="BA7:BA14" si="2">IF(ISBLANK($AU$16),"",ROUNDDOWN(AX7/$AU$16,1))</f>
        <v/>
      </c>
      <c r="BB7" s="130"/>
      <c r="BC7" s="137"/>
      <c r="BD7" s="115"/>
    </row>
    <row r="8" spans="1:56" ht="24.95" customHeight="1">
      <c r="A8" s="10" t="s">
        <v>34</v>
      </c>
      <c r="B8" s="23"/>
      <c r="C8" s="23"/>
      <c r="D8" s="23"/>
      <c r="E8" s="23"/>
      <c r="F8" s="33"/>
      <c r="G8" s="37"/>
      <c r="H8" s="37"/>
      <c r="I8" s="37"/>
      <c r="J8" s="37"/>
      <c r="K8" s="37"/>
      <c r="L8" s="24"/>
      <c r="M8" s="24"/>
      <c r="N8" s="24"/>
      <c r="O8" s="24"/>
      <c r="P8" s="24"/>
      <c r="Q8" s="24"/>
      <c r="R8" s="54"/>
      <c r="S8" s="63"/>
      <c r="T8" s="71"/>
      <c r="U8" s="71"/>
      <c r="V8" s="71"/>
      <c r="W8" s="74"/>
      <c r="X8" s="71"/>
      <c r="Y8" s="81"/>
      <c r="Z8" s="64"/>
      <c r="AA8" s="74"/>
      <c r="AB8" s="74"/>
      <c r="AC8" s="74"/>
      <c r="AD8" s="74"/>
      <c r="AE8" s="71"/>
      <c r="AF8" s="81"/>
      <c r="AG8" s="64"/>
      <c r="AH8" s="74"/>
      <c r="AI8" s="74"/>
      <c r="AJ8" s="74"/>
      <c r="AK8" s="74"/>
      <c r="AL8" s="71"/>
      <c r="AM8" s="81"/>
      <c r="AN8" s="64"/>
      <c r="AO8" s="74"/>
      <c r="AP8" s="74"/>
      <c r="AQ8" s="74"/>
      <c r="AR8" s="74"/>
      <c r="AS8" s="71"/>
      <c r="AT8" s="94"/>
      <c r="AU8" s="100">
        <f t="shared" si="0"/>
        <v>0</v>
      </c>
      <c r="AV8" s="100"/>
      <c r="AW8" s="110"/>
      <c r="AX8" s="117">
        <f t="shared" si="1"/>
        <v>0</v>
      </c>
      <c r="AY8" s="100"/>
      <c r="AZ8" s="110"/>
      <c r="BA8" s="127" t="str">
        <f t="shared" si="2"/>
        <v/>
      </c>
      <c r="BB8" s="131"/>
      <c r="BC8" s="138"/>
      <c r="BD8" s="115"/>
    </row>
    <row r="9" spans="1:56" ht="24.95" customHeight="1">
      <c r="A9" s="11"/>
      <c r="B9" s="24"/>
      <c r="C9" s="24"/>
      <c r="D9" s="24"/>
      <c r="E9" s="24"/>
      <c r="F9" s="24"/>
      <c r="G9" s="37"/>
      <c r="H9" s="37"/>
      <c r="I9" s="37"/>
      <c r="J9" s="37"/>
      <c r="K9" s="37"/>
      <c r="L9" s="24"/>
      <c r="M9" s="24"/>
      <c r="N9" s="24"/>
      <c r="O9" s="24"/>
      <c r="P9" s="24"/>
      <c r="Q9" s="24"/>
      <c r="R9" s="55"/>
      <c r="S9" s="64"/>
      <c r="T9" s="71"/>
      <c r="U9" s="71"/>
      <c r="V9" s="71"/>
      <c r="W9" s="71"/>
      <c r="X9" s="71"/>
      <c r="Y9" s="81"/>
      <c r="Z9" s="64"/>
      <c r="AA9" s="71"/>
      <c r="AB9" s="71"/>
      <c r="AC9" s="71"/>
      <c r="AD9" s="71"/>
      <c r="AE9" s="71"/>
      <c r="AF9" s="81"/>
      <c r="AG9" s="64"/>
      <c r="AH9" s="71"/>
      <c r="AI9" s="71"/>
      <c r="AJ9" s="71"/>
      <c r="AK9" s="71"/>
      <c r="AL9" s="71"/>
      <c r="AM9" s="81"/>
      <c r="AN9" s="74"/>
      <c r="AO9" s="71"/>
      <c r="AP9" s="71"/>
      <c r="AQ9" s="71"/>
      <c r="AR9" s="71"/>
      <c r="AS9" s="71"/>
      <c r="AT9" s="94"/>
      <c r="AU9" s="100">
        <f t="shared" si="0"/>
        <v>0</v>
      </c>
      <c r="AV9" s="100"/>
      <c r="AW9" s="110"/>
      <c r="AX9" s="117">
        <f t="shared" si="1"/>
        <v>0</v>
      </c>
      <c r="AY9" s="100"/>
      <c r="AZ9" s="110"/>
      <c r="BA9" s="127" t="str">
        <f t="shared" si="2"/>
        <v/>
      </c>
      <c r="BB9" s="131"/>
      <c r="BC9" s="138"/>
      <c r="BD9" s="115"/>
    </row>
    <row r="10" spans="1:56" ht="24.95" customHeight="1">
      <c r="A10" s="8"/>
      <c r="B10" s="21"/>
      <c r="C10" s="21"/>
      <c r="D10" s="21"/>
      <c r="E10" s="21"/>
      <c r="F10" s="21"/>
      <c r="G10" s="38"/>
      <c r="H10" s="38"/>
      <c r="I10" s="38"/>
      <c r="J10" s="38"/>
      <c r="K10" s="38"/>
      <c r="L10" s="21"/>
      <c r="M10" s="21"/>
      <c r="N10" s="21"/>
      <c r="O10" s="21"/>
      <c r="P10" s="21"/>
      <c r="Q10" s="21"/>
      <c r="R10" s="52"/>
      <c r="S10" s="60"/>
      <c r="T10" s="71"/>
      <c r="U10" s="71"/>
      <c r="V10" s="71"/>
      <c r="W10" s="71"/>
      <c r="X10" s="69"/>
      <c r="Y10" s="78"/>
      <c r="Z10" s="60"/>
      <c r="AA10" s="69"/>
      <c r="AB10" s="69"/>
      <c r="AC10" s="69"/>
      <c r="AD10" s="69"/>
      <c r="AE10" s="69"/>
      <c r="AF10" s="78"/>
      <c r="AG10" s="60"/>
      <c r="AH10" s="69"/>
      <c r="AI10" s="69"/>
      <c r="AJ10" s="69"/>
      <c r="AK10" s="69"/>
      <c r="AL10" s="69"/>
      <c r="AM10" s="78"/>
      <c r="AN10" s="89"/>
      <c r="AO10" s="69"/>
      <c r="AP10" s="69"/>
      <c r="AQ10" s="69"/>
      <c r="AR10" s="69"/>
      <c r="AS10" s="69"/>
      <c r="AT10" s="95"/>
      <c r="AU10" s="101">
        <f t="shared" si="0"/>
        <v>0</v>
      </c>
      <c r="AV10" s="101"/>
      <c r="AW10" s="111"/>
      <c r="AX10" s="118">
        <f t="shared" si="1"/>
        <v>0</v>
      </c>
      <c r="AY10" s="101"/>
      <c r="AZ10" s="111"/>
      <c r="BA10" s="127" t="str">
        <f t="shared" si="2"/>
        <v/>
      </c>
      <c r="BB10" s="131"/>
      <c r="BC10" s="138"/>
      <c r="BD10" s="115"/>
    </row>
    <row r="11" spans="1:56" ht="24.95" customHeight="1">
      <c r="A11" s="8"/>
      <c r="B11" s="21"/>
      <c r="C11" s="21"/>
      <c r="D11" s="21"/>
      <c r="E11" s="21"/>
      <c r="F11" s="21"/>
      <c r="G11" s="38"/>
      <c r="H11" s="38"/>
      <c r="I11" s="38"/>
      <c r="J11" s="38"/>
      <c r="K11" s="38"/>
      <c r="L11" s="21"/>
      <c r="M11" s="21"/>
      <c r="N11" s="21"/>
      <c r="O11" s="21"/>
      <c r="P11" s="21"/>
      <c r="Q11" s="21"/>
      <c r="R11" s="52"/>
      <c r="S11" s="60"/>
      <c r="T11" s="69"/>
      <c r="U11" s="69"/>
      <c r="V11" s="69"/>
      <c r="W11" s="69"/>
      <c r="X11" s="69"/>
      <c r="Y11" s="78"/>
      <c r="Z11" s="60"/>
      <c r="AA11" s="69"/>
      <c r="AB11" s="69"/>
      <c r="AC11" s="69"/>
      <c r="AD11" s="69"/>
      <c r="AE11" s="69"/>
      <c r="AF11" s="78"/>
      <c r="AG11" s="60"/>
      <c r="AH11" s="69"/>
      <c r="AI11" s="69"/>
      <c r="AJ11" s="69"/>
      <c r="AK11" s="69"/>
      <c r="AL11" s="69"/>
      <c r="AM11" s="78"/>
      <c r="AN11" s="89"/>
      <c r="AO11" s="69"/>
      <c r="AP11" s="69"/>
      <c r="AQ11" s="69"/>
      <c r="AR11" s="69"/>
      <c r="AS11" s="69"/>
      <c r="AT11" s="95"/>
      <c r="AU11" s="101">
        <f t="shared" si="0"/>
        <v>0</v>
      </c>
      <c r="AV11" s="101"/>
      <c r="AW11" s="111"/>
      <c r="AX11" s="118">
        <f t="shared" si="1"/>
        <v>0</v>
      </c>
      <c r="AY11" s="101"/>
      <c r="AZ11" s="111"/>
      <c r="BA11" s="127" t="str">
        <f t="shared" si="2"/>
        <v/>
      </c>
      <c r="BB11" s="131"/>
      <c r="BC11" s="138"/>
      <c r="BD11" s="115"/>
    </row>
    <row r="12" spans="1:56" ht="24.95" customHeight="1">
      <c r="A12" s="8"/>
      <c r="B12" s="21"/>
      <c r="C12" s="21"/>
      <c r="D12" s="21"/>
      <c r="E12" s="21"/>
      <c r="F12" s="21"/>
      <c r="G12" s="38"/>
      <c r="H12" s="38"/>
      <c r="I12" s="38"/>
      <c r="J12" s="38"/>
      <c r="K12" s="38"/>
      <c r="L12" s="21"/>
      <c r="M12" s="21"/>
      <c r="N12" s="21"/>
      <c r="O12" s="21"/>
      <c r="P12" s="21"/>
      <c r="Q12" s="21"/>
      <c r="R12" s="52"/>
      <c r="S12" s="60"/>
      <c r="T12" s="69"/>
      <c r="U12" s="69"/>
      <c r="V12" s="69"/>
      <c r="W12" s="69"/>
      <c r="X12" s="69"/>
      <c r="Y12" s="78"/>
      <c r="Z12" s="60"/>
      <c r="AA12" s="69"/>
      <c r="AB12" s="69"/>
      <c r="AC12" s="69"/>
      <c r="AD12" s="69"/>
      <c r="AE12" s="69"/>
      <c r="AF12" s="78"/>
      <c r="AG12" s="60"/>
      <c r="AH12" s="69"/>
      <c r="AI12" s="69"/>
      <c r="AJ12" s="69"/>
      <c r="AK12" s="69"/>
      <c r="AL12" s="69"/>
      <c r="AM12" s="78"/>
      <c r="AN12" s="89"/>
      <c r="AO12" s="69"/>
      <c r="AP12" s="69"/>
      <c r="AQ12" s="69"/>
      <c r="AR12" s="69"/>
      <c r="AS12" s="69"/>
      <c r="AT12" s="95"/>
      <c r="AU12" s="101">
        <f t="shared" si="0"/>
        <v>0</v>
      </c>
      <c r="AV12" s="101"/>
      <c r="AW12" s="111"/>
      <c r="AX12" s="118">
        <f t="shared" si="1"/>
        <v>0</v>
      </c>
      <c r="AY12" s="101"/>
      <c r="AZ12" s="111"/>
      <c r="BA12" s="127" t="str">
        <f t="shared" si="2"/>
        <v/>
      </c>
      <c r="BB12" s="131"/>
      <c r="BC12" s="138"/>
      <c r="BD12" s="115"/>
    </row>
    <row r="13" spans="1:56" ht="24.95" customHeight="1">
      <c r="A13" s="8"/>
      <c r="B13" s="21"/>
      <c r="C13" s="21"/>
      <c r="D13" s="21"/>
      <c r="E13" s="21"/>
      <c r="F13" s="21"/>
      <c r="G13" s="21"/>
      <c r="H13" s="21"/>
      <c r="I13" s="21"/>
      <c r="J13" s="21"/>
      <c r="K13" s="21"/>
      <c r="L13" s="21"/>
      <c r="M13" s="21"/>
      <c r="N13" s="21"/>
      <c r="O13" s="21"/>
      <c r="P13" s="21"/>
      <c r="Q13" s="21"/>
      <c r="R13" s="52"/>
      <c r="S13" s="60"/>
      <c r="T13" s="69"/>
      <c r="U13" s="69"/>
      <c r="V13" s="69"/>
      <c r="W13" s="69"/>
      <c r="X13" s="69"/>
      <c r="Y13" s="78"/>
      <c r="Z13" s="60"/>
      <c r="AA13" s="69"/>
      <c r="AB13" s="69"/>
      <c r="AC13" s="69"/>
      <c r="AD13" s="69"/>
      <c r="AE13" s="69"/>
      <c r="AF13" s="78"/>
      <c r="AG13" s="60"/>
      <c r="AH13" s="69"/>
      <c r="AI13" s="69"/>
      <c r="AJ13" s="69"/>
      <c r="AK13" s="69"/>
      <c r="AL13" s="69"/>
      <c r="AM13" s="78"/>
      <c r="AN13" s="89"/>
      <c r="AO13" s="69"/>
      <c r="AP13" s="69"/>
      <c r="AQ13" s="69"/>
      <c r="AR13" s="69"/>
      <c r="AS13" s="69"/>
      <c r="AT13" s="95"/>
      <c r="AU13" s="101">
        <f t="shared" si="0"/>
        <v>0</v>
      </c>
      <c r="AV13" s="101"/>
      <c r="AW13" s="111"/>
      <c r="AX13" s="118">
        <f t="shared" si="1"/>
        <v>0</v>
      </c>
      <c r="AY13" s="101"/>
      <c r="AZ13" s="111"/>
      <c r="BA13" s="127" t="str">
        <f t="shared" si="2"/>
        <v/>
      </c>
      <c r="BB13" s="131"/>
      <c r="BC13" s="138"/>
      <c r="BD13" s="115"/>
    </row>
    <row r="14" spans="1:56" ht="24.95" customHeight="1">
      <c r="A14" s="12"/>
      <c r="B14" s="25"/>
      <c r="C14" s="25"/>
      <c r="D14" s="25"/>
      <c r="E14" s="25"/>
      <c r="F14" s="25"/>
      <c r="G14" s="25"/>
      <c r="H14" s="25"/>
      <c r="I14" s="25"/>
      <c r="J14" s="25"/>
      <c r="K14" s="25"/>
      <c r="L14" s="25"/>
      <c r="M14" s="25"/>
      <c r="N14" s="25"/>
      <c r="O14" s="25"/>
      <c r="P14" s="25"/>
      <c r="Q14" s="25"/>
      <c r="R14" s="56"/>
      <c r="S14" s="65"/>
      <c r="T14" s="72"/>
      <c r="U14" s="72"/>
      <c r="V14" s="72"/>
      <c r="W14" s="72"/>
      <c r="X14" s="72"/>
      <c r="Y14" s="82"/>
      <c r="Z14" s="65"/>
      <c r="AA14" s="72"/>
      <c r="AB14" s="72"/>
      <c r="AC14" s="72"/>
      <c r="AD14" s="72"/>
      <c r="AE14" s="72"/>
      <c r="AF14" s="82"/>
      <c r="AG14" s="65"/>
      <c r="AH14" s="72"/>
      <c r="AI14" s="72"/>
      <c r="AJ14" s="72"/>
      <c r="AK14" s="72"/>
      <c r="AL14" s="72"/>
      <c r="AM14" s="82"/>
      <c r="AN14" s="91"/>
      <c r="AO14" s="72"/>
      <c r="AP14" s="72"/>
      <c r="AQ14" s="72"/>
      <c r="AR14" s="72"/>
      <c r="AS14" s="72"/>
      <c r="AT14" s="96"/>
      <c r="AU14" s="102">
        <f t="shared" si="0"/>
        <v>0</v>
      </c>
      <c r="AV14" s="102"/>
      <c r="AW14" s="112"/>
      <c r="AX14" s="119">
        <f t="shared" si="1"/>
        <v>0</v>
      </c>
      <c r="AY14" s="102"/>
      <c r="AZ14" s="112"/>
      <c r="BA14" s="128" t="str">
        <f t="shared" si="2"/>
        <v/>
      </c>
      <c r="BB14" s="132"/>
      <c r="BC14" s="139"/>
      <c r="BD14" s="115"/>
    </row>
    <row r="15" spans="1:56" ht="24.95" customHeight="1">
      <c r="A15" s="13" t="s">
        <v>11</v>
      </c>
      <c r="B15" s="26"/>
      <c r="C15" s="26"/>
      <c r="D15" s="26"/>
      <c r="E15" s="26"/>
      <c r="F15" s="26"/>
      <c r="G15" s="26"/>
      <c r="H15" s="26"/>
      <c r="I15" s="26"/>
      <c r="J15" s="26"/>
      <c r="K15" s="26"/>
      <c r="L15" s="26"/>
      <c r="M15" s="26"/>
      <c r="N15" s="26"/>
      <c r="O15" s="26"/>
      <c r="P15" s="26"/>
      <c r="Q15" s="26"/>
      <c r="R15" s="57"/>
      <c r="S15" s="66">
        <f t="shared" ref="S15:AT15" si="3">SUM(S8:S14)</f>
        <v>0</v>
      </c>
      <c r="T15" s="66">
        <f t="shared" si="3"/>
        <v>0</v>
      </c>
      <c r="U15" s="66">
        <f t="shared" si="3"/>
        <v>0</v>
      </c>
      <c r="V15" s="66">
        <f t="shared" si="3"/>
        <v>0</v>
      </c>
      <c r="W15" s="66">
        <f t="shared" si="3"/>
        <v>0</v>
      </c>
      <c r="X15" s="66">
        <f t="shared" si="3"/>
        <v>0</v>
      </c>
      <c r="Y15" s="66">
        <f t="shared" si="3"/>
        <v>0</v>
      </c>
      <c r="Z15" s="66">
        <f t="shared" si="3"/>
        <v>0</v>
      </c>
      <c r="AA15" s="66">
        <f t="shared" si="3"/>
        <v>0</v>
      </c>
      <c r="AB15" s="66">
        <f t="shared" si="3"/>
        <v>0</v>
      </c>
      <c r="AC15" s="66">
        <f t="shared" si="3"/>
        <v>0</v>
      </c>
      <c r="AD15" s="66">
        <f t="shared" si="3"/>
        <v>0</v>
      </c>
      <c r="AE15" s="66">
        <f t="shared" si="3"/>
        <v>0</v>
      </c>
      <c r="AF15" s="66">
        <f t="shared" si="3"/>
        <v>0</v>
      </c>
      <c r="AG15" s="66">
        <f t="shared" si="3"/>
        <v>0</v>
      </c>
      <c r="AH15" s="66">
        <f t="shared" si="3"/>
        <v>0</v>
      </c>
      <c r="AI15" s="66">
        <f t="shared" si="3"/>
        <v>0</v>
      </c>
      <c r="AJ15" s="66">
        <f t="shared" si="3"/>
        <v>0</v>
      </c>
      <c r="AK15" s="66">
        <f t="shared" si="3"/>
        <v>0</v>
      </c>
      <c r="AL15" s="66">
        <f t="shared" si="3"/>
        <v>0</v>
      </c>
      <c r="AM15" s="66">
        <f t="shared" si="3"/>
        <v>0</v>
      </c>
      <c r="AN15" s="66">
        <f t="shared" si="3"/>
        <v>0</v>
      </c>
      <c r="AO15" s="66">
        <f t="shared" si="3"/>
        <v>0</v>
      </c>
      <c r="AP15" s="66">
        <f t="shared" si="3"/>
        <v>0</v>
      </c>
      <c r="AQ15" s="66">
        <f t="shared" si="3"/>
        <v>0</v>
      </c>
      <c r="AR15" s="66">
        <f t="shared" si="3"/>
        <v>0</v>
      </c>
      <c r="AS15" s="66">
        <f t="shared" si="3"/>
        <v>0</v>
      </c>
      <c r="AT15" s="66">
        <f t="shared" si="3"/>
        <v>0</v>
      </c>
      <c r="AU15" s="103">
        <f>SUM(AU7:AU14)</f>
        <v>0</v>
      </c>
      <c r="AV15" s="106"/>
      <c r="AW15" s="113"/>
      <c r="AX15" s="106">
        <f>SUM(AX7:AX14)</f>
        <v>0</v>
      </c>
      <c r="AY15" s="106"/>
      <c r="AZ15" s="113"/>
      <c r="BA15" s="129">
        <f>SUM(BA7:BA14)</f>
        <v>0</v>
      </c>
      <c r="BB15" s="133"/>
      <c r="BC15" s="140"/>
      <c r="BD15" s="115"/>
    </row>
    <row r="16" spans="1:56" ht="24.95" customHeight="1">
      <c r="A16" s="14" t="s">
        <v>33</v>
      </c>
      <c r="B16" s="27"/>
      <c r="C16" s="27"/>
      <c r="D16" s="27"/>
      <c r="E16" s="27"/>
      <c r="F16" s="27"/>
      <c r="G16" s="27"/>
      <c r="H16" s="27"/>
      <c r="I16" s="27"/>
      <c r="J16" s="27"/>
      <c r="K16" s="27"/>
      <c r="L16" s="27"/>
      <c r="M16" s="27"/>
      <c r="N16" s="27"/>
      <c r="O16" s="27"/>
      <c r="P16" s="27"/>
      <c r="Q16" s="27"/>
      <c r="R16" s="27"/>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57"/>
      <c r="AU16" s="14"/>
      <c r="AV16" s="27"/>
      <c r="AW16" s="27"/>
      <c r="AX16" s="27"/>
      <c r="AY16" s="27"/>
      <c r="AZ16" s="27"/>
      <c r="BA16" s="27"/>
      <c r="BB16" s="27"/>
      <c r="BC16" s="141"/>
      <c r="BD16" s="115"/>
    </row>
    <row r="17" spans="1:56" ht="24.95" customHeight="1">
      <c r="A17" s="15" t="s">
        <v>39</v>
      </c>
      <c r="B17" s="28"/>
      <c r="C17" s="28"/>
      <c r="D17" s="28"/>
      <c r="E17" s="28"/>
      <c r="F17" s="28"/>
      <c r="G17" s="28"/>
      <c r="H17" s="28"/>
      <c r="I17" s="28"/>
      <c r="J17" s="28"/>
      <c r="K17" s="28"/>
      <c r="L17" s="28"/>
      <c r="M17" s="28"/>
      <c r="N17" s="28"/>
      <c r="O17" s="28"/>
      <c r="P17" s="28"/>
      <c r="Q17" s="28"/>
      <c r="R17" s="58"/>
      <c r="S17" s="67"/>
      <c r="T17" s="73"/>
      <c r="U17" s="73"/>
      <c r="V17" s="73"/>
      <c r="W17" s="73"/>
      <c r="X17" s="73"/>
      <c r="Y17" s="83"/>
      <c r="Z17" s="67"/>
      <c r="AA17" s="73"/>
      <c r="AB17" s="73"/>
      <c r="AC17" s="73"/>
      <c r="AD17" s="73"/>
      <c r="AE17" s="73"/>
      <c r="AF17" s="86"/>
      <c r="AG17" s="67"/>
      <c r="AH17" s="73"/>
      <c r="AI17" s="73"/>
      <c r="AJ17" s="73"/>
      <c r="AK17" s="73"/>
      <c r="AL17" s="73"/>
      <c r="AM17" s="86"/>
      <c r="AN17" s="67"/>
      <c r="AO17" s="73"/>
      <c r="AP17" s="73"/>
      <c r="AQ17" s="73"/>
      <c r="AR17" s="73"/>
      <c r="AS17" s="73"/>
      <c r="AT17" s="86"/>
      <c r="AU17" s="104">
        <f>SUM(S17:AT17)</f>
        <v>0</v>
      </c>
      <c r="AV17" s="107"/>
      <c r="AW17" s="114"/>
      <c r="AX17" s="120"/>
      <c r="AY17" s="122"/>
      <c r="AZ17" s="125"/>
      <c r="BA17" s="120"/>
      <c r="BB17" s="122"/>
      <c r="BC17" s="142"/>
      <c r="BD17" s="115"/>
    </row>
    <row r="18" spans="1:56" s="2" customFormat="1" ht="8.25" customHeight="1">
      <c r="A18" s="16"/>
      <c r="B18" s="16"/>
      <c r="C18" s="16"/>
      <c r="D18" s="16"/>
      <c r="E18" s="16"/>
      <c r="F18" s="16"/>
      <c r="G18" s="16"/>
      <c r="H18" s="16"/>
      <c r="I18" s="16"/>
      <c r="J18" s="16"/>
      <c r="K18" s="16"/>
      <c r="L18" s="16"/>
      <c r="M18" s="16"/>
      <c r="N18" s="16"/>
      <c r="O18" s="16"/>
      <c r="P18" s="16"/>
      <c r="Q18" s="16"/>
      <c r="R18" s="16"/>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105"/>
      <c r="AV18" s="108"/>
      <c r="AW18" s="108"/>
      <c r="AX18" s="108"/>
      <c r="AY18" s="108"/>
      <c r="AZ18" s="108"/>
      <c r="BA18" s="108"/>
      <c r="BB18" s="108"/>
      <c r="BC18" s="108"/>
      <c r="BD18" s="115"/>
    </row>
    <row r="19" spans="1:56" ht="19.5" customHeight="1">
      <c r="A19" s="17" t="s">
        <v>27</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row>
    <row r="20" spans="1:56" ht="19.5"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row>
    <row r="22" spans="1:56" ht="21" customHeight="1">
      <c r="A22" s="18" t="s">
        <v>14</v>
      </c>
      <c r="B22" s="29"/>
      <c r="C22" s="29"/>
      <c r="D22" s="29"/>
      <c r="E22" s="29"/>
      <c r="F22" s="29"/>
      <c r="G22" s="29"/>
      <c r="H22" s="39"/>
      <c r="I22" s="41" t="s">
        <v>45</v>
      </c>
      <c r="J22" s="43"/>
      <c r="K22" s="43"/>
      <c r="L22" s="43"/>
      <c r="M22" s="43" t="str">
        <v>計画相談支援</v>
      </c>
      <c r="N22" s="43"/>
      <c r="O22" s="43"/>
      <c r="P22" s="43"/>
      <c r="Q22" s="43"/>
      <c r="R22" s="43"/>
      <c r="S22" s="43" t="s">
        <v>0</v>
      </c>
      <c r="T22" s="43"/>
      <c r="U22" s="43"/>
      <c r="V22" s="43"/>
      <c r="W22" s="43"/>
      <c r="X22" s="75"/>
      <c r="AG22" s="87"/>
    </row>
    <row r="23" spans="1:56" ht="21" customHeight="1">
      <c r="A23" s="19"/>
      <c r="B23" s="30"/>
      <c r="C23" s="30"/>
      <c r="D23" s="30"/>
      <c r="E23" s="30"/>
      <c r="F23" s="30"/>
      <c r="G23" s="30"/>
      <c r="H23" s="40"/>
      <c r="I23" s="42">
        <f>ROUNDUP(M23+S23,1)</f>
        <v>0</v>
      </c>
      <c r="J23" s="44"/>
      <c r="K23" s="45"/>
      <c r="L23" s="46" t="s">
        <v>26</v>
      </c>
      <c r="M23" s="47"/>
      <c r="N23" s="47"/>
      <c r="O23" s="47"/>
      <c r="P23" s="47"/>
      <c r="Q23" s="49"/>
      <c r="R23" s="46" t="s">
        <v>26</v>
      </c>
      <c r="S23" s="47"/>
      <c r="T23" s="47"/>
      <c r="U23" s="47"/>
      <c r="V23" s="47"/>
      <c r="W23" s="49"/>
      <c r="X23" s="76" t="s">
        <v>26</v>
      </c>
    </row>
    <row r="24" spans="1:56" ht="19.5" customHeight="1"/>
  </sheetData>
  <mergeCells count="82">
    <mergeCell ref="A1:E1"/>
    <mergeCell ref="F1:Y1"/>
    <mergeCell ref="Z1:AT1"/>
    <mergeCell ref="AY1:BC1"/>
    <mergeCell ref="A2:E2"/>
    <mergeCell ref="F2:Y2"/>
    <mergeCell ref="S4:Y4"/>
    <mergeCell ref="Z4:AF4"/>
    <mergeCell ref="AG4:AM4"/>
    <mergeCell ref="AN4:AT4"/>
    <mergeCell ref="A7:F7"/>
    <mergeCell ref="G7:K7"/>
    <mergeCell ref="L7:R7"/>
    <mergeCell ref="AU7:AW7"/>
    <mergeCell ref="AX7:AZ7"/>
    <mergeCell ref="BA7:BC7"/>
    <mergeCell ref="A8:F8"/>
    <mergeCell ref="G8:K8"/>
    <mergeCell ref="L8:R8"/>
    <mergeCell ref="AU8:AW8"/>
    <mergeCell ref="AX8:AZ8"/>
    <mergeCell ref="BA8:BC8"/>
    <mergeCell ref="A9:F9"/>
    <mergeCell ref="G9:K9"/>
    <mergeCell ref="L9:R9"/>
    <mergeCell ref="AU9:AW9"/>
    <mergeCell ref="AX9:AZ9"/>
    <mergeCell ref="BA9:BC9"/>
    <mergeCell ref="A10:F10"/>
    <mergeCell ref="G10:K10"/>
    <mergeCell ref="L10:R10"/>
    <mergeCell ref="AU10:AW10"/>
    <mergeCell ref="AX10:AZ10"/>
    <mergeCell ref="BA10:BC10"/>
    <mergeCell ref="A11:F11"/>
    <mergeCell ref="G11:K11"/>
    <mergeCell ref="L11:R11"/>
    <mergeCell ref="AU11:AW11"/>
    <mergeCell ref="AX11:AZ11"/>
    <mergeCell ref="BA11:BC11"/>
    <mergeCell ref="A12:F12"/>
    <mergeCell ref="G12:K12"/>
    <mergeCell ref="L12:R12"/>
    <mergeCell ref="AU12:AW12"/>
    <mergeCell ref="AX12:AZ12"/>
    <mergeCell ref="BA12:BC12"/>
    <mergeCell ref="A13:F13"/>
    <mergeCell ref="G13:K13"/>
    <mergeCell ref="L13:R13"/>
    <mergeCell ref="AU13:AW13"/>
    <mergeCell ref="AX13:AZ13"/>
    <mergeCell ref="BA13:BC13"/>
    <mergeCell ref="A14:F14"/>
    <mergeCell ref="G14:K14"/>
    <mergeCell ref="L14:R14"/>
    <mergeCell ref="AU14:AW14"/>
    <mergeCell ref="AX14:AZ14"/>
    <mergeCell ref="BA14:BC14"/>
    <mergeCell ref="A15:R15"/>
    <mergeCell ref="AU15:AW15"/>
    <mergeCell ref="AX15:AZ15"/>
    <mergeCell ref="BA15:BC15"/>
    <mergeCell ref="A16:AT16"/>
    <mergeCell ref="AU16:BC16"/>
    <mergeCell ref="A17:R17"/>
    <mergeCell ref="AU17:AW17"/>
    <mergeCell ref="AX17:AZ17"/>
    <mergeCell ref="BA17:BC17"/>
    <mergeCell ref="I22:L22"/>
    <mergeCell ref="M22:R22"/>
    <mergeCell ref="S22:X22"/>
    <mergeCell ref="I23:K23"/>
    <mergeCell ref="M23:Q23"/>
    <mergeCell ref="S23:W23"/>
    <mergeCell ref="A4:F6"/>
    <mergeCell ref="G4:K6"/>
    <mergeCell ref="L4:R6"/>
    <mergeCell ref="AU4:AW6"/>
    <mergeCell ref="AX4:AZ6"/>
    <mergeCell ref="BA4:BC6"/>
    <mergeCell ref="A19:BD20"/>
    <mergeCell ref="A22:H23"/>
  </mergeCells>
  <phoneticPr fontId="2" type="Hiragana"/>
  <printOptions horizontalCentered="1" verticalCentered="1"/>
  <pageMargins left="0.39370078740157488" right="0.39370078740157488" top="0.196850393700787" bottom="0.196850393700787" header="0.39370078740157488" footer="0.39370078740157488"/>
  <pageSetup paperSize="9" scale="82" fitToWidth="1" fitToHeight="1" orientation="landscape" usePrinterDefaults="1" r:id="rId1"/>
  <headerFooter alignWithMargins="0">
    <oddHeader xml:space="preserve">&amp;R計画相談支援・障害児相談支援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A1:BD26"/>
  <sheetViews>
    <sheetView tabSelected="1" view="pageBreakPreview" zoomScaleSheetLayoutView="100" workbookViewId="0">
      <selection activeCell="AL11" sqref="AL11"/>
    </sheetView>
  </sheetViews>
  <sheetFormatPr defaultRowHeight="21" customHeight="1"/>
  <cols>
    <col min="1" max="4" width="2.625" style="1" customWidth="1"/>
    <col min="5" max="18" width="2.625" style="2" customWidth="1"/>
    <col min="19" max="46" width="2.875" style="2" customWidth="1"/>
    <col min="47" max="70" width="2.625" style="2" customWidth="1"/>
    <col min="71" max="16384" width="9" style="2" customWidth="1"/>
  </cols>
  <sheetData>
    <row r="1" spans="1:55" s="3" customFormat="1" ht="22.5" customHeight="1">
      <c r="A1" s="6" t="s">
        <v>50</v>
      </c>
      <c r="F1" s="32"/>
      <c r="J1" s="32"/>
      <c r="O1" s="48"/>
      <c r="P1" s="48"/>
      <c r="R1" s="50"/>
      <c r="AO1" s="3" t="s">
        <v>40</v>
      </c>
    </row>
    <row r="2" spans="1:55" ht="21" customHeight="1">
      <c r="A2" s="144" t="s">
        <v>1</v>
      </c>
      <c r="B2" s="157"/>
      <c r="C2" s="157"/>
      <c r="D2" s="157"/>
      <c r="E2" s="157"/>
      <c r="F2" s="157"/>
      <c r="G2" s="166" t="s">
        <v>8</v>
      </c>
      <c r="H2" s="166"/>
      <c r="I2" s="166"/>
      <c r="J2" s="166"/>
      <c r="K2" s="166"/>
      <c r="L2" s="157" t="s">
        <v>6</v>
      </c>
      <c r="M2" s="157"/>
      <c r="N2" s="157"/>
      <c r="O2" s="157"/>
      <c r="P2" s="157"/>
      <c r="Q2" s="157"/>
      <c r="R2" s="174"/>
      <c r="S2" s="144" t="s">
        <v>13</v>
      </c>
      <c r="T2" s="157"/>
      <c r="U2" s="157"/>
      <c r="V2" s="157"/>
      <c r="W2" s="157"/>
      <c r="X2" s="157"/>
      <c r="Y2" s="192"/>
      <c r="Z2" s="144" t="s">
        <v>10</v>
      </c>
      <c r="AA2" s="157"/>
      <c r="AB2" s="157"/>
      <c r="AC2" s="157"/>
      <c r="AD2" s="157"/>
      <c r="AE2" s="157"/>
      <c r="AF2" s="192"/>
      <c r="AG2" s="144" t="s">
        <v>16</v>
      </c>
      <c r="AH2" s="157"/>
      <c r="AI2" s="157"/>
      <c r="AJ2" s="157"/>
      <c r="AK2" s="157"/>
      <c r="AL2" s="157"/>
      <c r="AM2" s="192"/>
      <c r="AN2" s="209" t="s">
        <v>17</v>
      </c>
      <c r="AO2" s="157"/>
      <c r="AP2" s="157"/>
      <c r="AQ2" s="157"/>
      <c r="AR2" s="157"/>
      <c r="AS2" s="157"/>
      <c r="AT2" s="174"/>
      <c r="AU2" s="219" t="s">
        <v>19</v>
      </c>
      <c r="AV2" s="166"/>
      <c r="AW2" s="166"/>
      <c r="AX2" s="166" t="s">
        <v>4</v>
      </c>
      <c r="AY2" s="166"/>
      <c r="AZ2" s="166"/>
      <c r="BA2" s="166" t="s">
        <v>20</v>
      </c>
      <c r="BB2" s="166"/>
      <c r="BC2" s="248"/>
    </row>
    <row r="3" spans="1:55" ht="23.1" customHeight="1">
      <c r="A3" s="145"/>
      <c r="B3" s="158"/>
      <c r="C3" s="158"/>
      <c r="D3" s="158"/>
      <c r="E3" s="158"/>
      <c r="F3" s="158"/>
      <c r="G3" s="167"/>
      <c r="H3" s="167"/>
      <c r="I3" s="167"/>
      <c r="J3" s="167"/>
      <c r="K3" s="167"/>
      <c r="L3" s="158"/>
      <c r="M3" s="158"/>
      <c r="N3" s="158"/>
      <c r="O3" s="158"/>
      <c r="P3" s="158"/>
      <c r="Q3" s="158"/>
      <c r="R3" s="175"/>
      <c r="S3" s="181">
        <v>1</v>
      </c>
      <c r="T3" s="190">
        <v>2</v>
      </c>
      <c r="U3" s="190">
        <v>3</v>
      </c>
      <c r="V3" s="190">
        <v>4</v>
      </c>
      <c r="W3" s="190">
        <v>5</v>
      </c>
      <c r="X3" s="190">
        <v>6</v>
      </c>
      <c r="Y3" s="193">
        <v>7</v>
      </c>
      <c r="Z3" s="181">
        <v>8</v>
      </c>
      <c r="AA3" s="190">
        <v>9</v>
      </c>
      <c r="AB3" s="190">
        <v>10</v>
      </c>
      <c r="AC3" s="190">
        <v>11</v>
      </c>
      <c r="AD3" s="190">
        <v>12</v>
      </c>
      <c r="AE3" s="190">
        <v>13</v>
      </c>
      <c r="AF3" s="193">
        <v>14</v>
      </c>
      <c r="AG3" s="181">
        <v>15</v>
      </c>
      <c r="AH3" s="190">
        <v>16</v>
      </c>
      <c r="AI3" s="190">
        <v>17</v>
      </c>
      <c r="AJ3" s="190">
        <v>18</v>
      </c>
      <c r="AK3" s="190">
        <v>19</v>
      </c>
      <c r="AL3" s="190">
        <v>20</v>
      </c>
      <c r="AM3" s="193">
        <v>21</v>
      </c>
      <c r="AN3" s="210">
        <v>22</v>
      </c>
      <c r="AO3" s="190">
        <v>23</v>
      </c>
      <c r="AP3" s="190">
        <v>24</v>
      </c>
      <c r="AQ3" s="190">
        <v>25</v>
      </c>
      <c r="AR3" s="190">
        <v>26</v>
      </c>
      <c r="AS3" s="190">
        <v>27</v>
      </c>
      <c r="AT3" s="212">
        <v>28</v>
      </c>
      <c r="AU3" s="220"/>
      <c r="AV3" s="167"/>
      <c r="AW3" s="167"/>
      <c r="AX3" s="167"/>
      <c r="AY3" s="167"/>
      <c r="AZ3" s="167"/>
      <c r="BA3" s="167"/>
      <c r="BB3" s="167"/>
      <c r="BC3" s="249"/>
    </row>
    <row r="4" spans="1:55" ht="23.1" customHeight="1">
      <c r="A4" s="145"/>
      <c r="B4" s="158"/>
      <c r="C4" s="158"/>
      <c r="D4" s="158"/>
      <c r="E4" s="158"/>
      <c r="F4" s="158"/>
      <c r="G4" s="167"/>
      <c r="H4" s="167"/>
      <c r="I4" s="167"/>
      <c r="J4" s="167"/>
      <c r="K4" s="167"/>
      <c r="L4" s="158"/>
      <c r="M4" s="158"/>
      <c r="N4" s="158"/>
      <c r="O4" s="158"/>
      <c r="P4" s="158"/>
      <c r="Q4" s="158"/>
      <c r="R4" s="175"/>
      <c r="S4" s="182" t="s">
        <v>21</v>
      </c>
      <c r="T4" s="171" t="s">
        <v>22</v>
      </c>
      <c r="U4" s="171" t="s">
        <v>25</v>
      </c>
      <c r="V4" s="171" t="s">
        <v>29</v>
      </c>
      <c r="W4" s="171" t="s">
        <v>30</v>
      </c>
      <c r="X4" s="171" t="s">
        <v>31</v>
      </c>
      <c r="Y4" s="194" t="s">
        <v>24</v>
      </c>
      <c r="Z4" s="182" t="s">
        <v>28</v>
      </c>
      <c r="AA4" s="171" t="s">
        <v>22</v>
      </c>
      <c r="AB4" s="171" t="s">
        <v>25</v>
      </c>
      <c r="AC4" s="171" t="s">
        <v>29</v>
      </c>
      <c r="AD4" s="171" t="s">
        <v>30</v>
      </c>
      <c r="AE4" s="171" t="s">
        <v>31</v>
      </c>
      <c r="AF4" s="194" t="s">
        <v>24</v>
      </c>
      <c r="AG4" s="182" t="s">
        <v>28</v>
      </c>
      <c r="AH4" s="171" t="s">
        <v>22</v>
      </c>
      <c r="AI4" s="171" t="s">
        <v>25</v>
      </c>
      <c r="AJ4" s="171" t="s">
        <v>29</v>
      </c>
      <c r="AK4" s="171" t="s">
        <v>30</v>
      </c>
      <c r="AL4" s="171" t="s">
        <v>31</v>
      </c>
      <c r="AM4" s="194" t="s">
        <v>24</v>
      </c>
      <c r="AN4" s="182" t="s">
        <v>28</v>
      </c>
      <c r="AO4" s="171" t="s">
        <v>22</v>
      </c>
      <c r="AP4" s="171" t="s">
        <v>25</v>
      </c>
      <c r="AQ4" s="171" t="s">
        <v>29</v>
      </c>
      <c r="AR4" s="171" t="s">
        <v>30</v>
      </c>
      <c r="AS4" s="171" t="s">
        <v>31</v>
      </c>
      <c r="AT4" s="194" t="s">
        <v>24</v>
      </c>
      <c r="AU4" s="220"/>
      <c r="AV4" s="167"/>
      <c r="AW4" s="167"/>
      <c r="AX4" s="167"/>
      <c r="AY4" s="167"/>
      <c r="AZ4" s="167"/>
      <c r="BA4" s="167"/>
      <c r="BB4" s="167"/>
      <c r="BC4" s="249"/>
    </row>
    <row r="5" spans="1:55" ht="24.95" customHeight="1">
      <c r="A5" s="146" t="s">
        <v>32</v>
      </c>
      <c r="B5" s="159"/>
      <c r="C5" s="159"/>
      <c r="D5" s="159"/>
      <c r="E5" s="159"/>
      <c r="F5" s="159"/>
      <c r="G5" s="168" t="s">
        <v>15</v>
      </c>
      <c r="H5" s="168"/>
      <c r="I5" s="168"/>
      <c r="J5" s="168"/>
      <c r="K5" s="168"/>
      <c r="L5" s="172" t="s">
        <v>18</v>
      </c>
      <c r="M5" s="172"/>
      <c r="N5" s="172"/>
      <c r="O5" s="172"/>
      <c r="P5" s="172"/>
      <c r="Q5" s="172"/>
      <c r="R5" s="176"/>
      <c r="S5" s="183"/>
      <c r="T5" s="168">
        <v>8</v>
      </c>
      <c r="U5" s="168">
        <v>8</v>
      </c>
      <c r="V5" s="168">
        <v>8</v>
      </c>
      <c r="W5" s="168">
        <v>8</v>
      </c>
      <c r="X5" s="168">
        <v>8</v>
      </c>
      <c r="Y5" s="195"/>
      <c r="Z5" s="200"/>
      <c r="AA5" s="168">
        <v>8</v>
      </c>
      <c r="AB5" s="168">
        <v>8</v>
      </c>
      <c r="AC5" s="168">
        <v>8</v>
      </c>
      <c r="AD5" s="168">
        <v>8</v>
      </c>
      <c r="AE5" s="168">
        <v>8</v>
      </c>
      <c r="AF5" s="195"/>
      <c r="AG5" s="200"/>
      <c r="AH5" s="168">
        <v>8</v>
      </c>
      <c r="AI5" s="168">
        <v>8</v>
      </c>
      <c r="AJ5" s="168">
        <v>8</v>
      </c>
      <c r="AK5" s="168">
        <v>8</v>
      </c>
      <c r="AL5" s="168">
        <v>8</v>
      </c>
      <c r="AM5" s="195"/>
      <c r="AN5" s="211"/>
      <c r="AO5" s="168">
        <v>8</v>
      </c>
      <c r="AP5" s="168">
        <v>8</v>
      </c>
      <c r="AQ5" s="168">
        <v>8</v>
      </c>
      <c r="AR5" s="168">
        <v>8</v>
      </c>
      <c r="AS5" s="168">
        <v>8</v>
      </c>
      <c r="AT5" s="213"/>
      <c r="AU5" s="221">
        <f t="shared" ref="AU5:AU12" si="0">SUM(S5:AT5)</f>
        <v>160</v>
      </c>
      <c r="AV5" s="221"/>
      <c r="AW5" s="231"/>
      <c r="AX5" s="236">
        <f t="shared" ref="AX5:AX12" si="1">ROUNDDOWN(AU5/4,2)</f>
        <v>40</v>
      </c>
      <c r="AY5" s="221"/>
      <c r="AZ5" s="231"/>
      <c r="BA5" s="242">
        <f t="shared" ref="BA5:BA12" si="2">IF(ISBLANK($AU$14),"",ROUNDDOWN(AX5/$AU$14,1))</f>
        <v>1</v>
      </c>
      <c r="BB5" s="245"/>
      <c r="BC5" s="250"/>
    </row>
    <row r="6" spans="1:55" ht="24.95" customHeight="1">
      <c r="A6" s="147" t="s">
        <v>34</v>
      </c>
      <c r="B6" s="160"/>
      <c r="C6" s="160"/>
      <c r="D6" s="160"/>
      <c r="E6" s="160"/>
      <c r="F6" s="160"/>
      <c r="G6" s="169" t="s">
        <v>15</v>
      </c>
      <c r="H6" s="169"/>
      <c r="I6" s="169"/>
      <c r="J6" s="169"/>
      <c r="K6" s="169"/>
      <c r="L6" s="173" t="s">
        <v>18</v>
      </c>
      <c r="M6" s="173"/>
      <c r="N6" s="173"/>
      <c r="O6" s="173"/>
      <c r="P6" s="173"/>
      <c r="Q6" s="173"/>
      <c r="R6" s="177"/>
      <c r="S6" s="184"/>
      <c r="T6" s="169">
        <v>8</v>
      </c>
      <c r="U6" s="169">
        <v>8</v>
      </c>
      <c r="V6" s="169">
        <v>8</v>
      </c>
      <c r="W6" s="169">
        <v>8</v>
      </c>
      <c r="X6" s="169">
        <v>8</v>
      </c>
      <c r="Y6" s="196"/>
      <c r="Z6" s="201"/>
      <c r="AA6" s="169">
        <v>8</v>
      </c>
      <c r="AB6" s="169">
        <v>8</v>
      </c>
      <c r="AC6" s="169">
        <v>8</v>
      </c>
      <c r="AD6" s="169">
        <v>8</v>
      </c>
      <c r="AE6" s="169">
        <v>8</v>
      </c>
      <c r="AF6" s="196"/>
      <c r="AG6" s="201"/>
      <c r="AH6" s="169">
        <v>8</v>
      </c>
      <c r="AI6" s="169">
        <v>8</v>
      </c>
      <c r="AJ6" s="169">
        <v>8</v>
      </c>
      <c r="AK6" s="169">
        <v>8</v>
      </c>
      <c r="AL6" s="169">
        <v>8</v>
      </c>
      <c r="AM6" s="196"/>
      <c r="AN6" s="201"/>
      <c r="AO6" s="169">
        <v>8</v>
      </c>
      <c r="AP6" s="169">
        <v>8</v>
      </c>
      <c r="AQ6" s="169">
        <v>8</v>
      </c>
      <c r="AR6" s="169">
        <v>8</v>
      </c>
      <c r="AS6" s="169">
        <v>8</v>
      </c>
      <c r="AT6" s="214"/>
      <c r="AU6" s="222">
        <f t="shared" si="0"/>
        <v>160</v>
      </c>
      <c r="AV6" s="222"/>
      <c r="AW6" s="232"/>
      <c r="AX6" s="237">
        <f t="shared" si="1"/>
        <v>40</v>
      </c>
      <c r="AY6" s="222"/>
      <c r="AZ6" s="232"/>
      <c r="BA6" s="243">
        <f t="shared" si="2"/>
        <v>1</v>
      </c>
      <c r="BB6" s="246"/>
      <c r="BC6" s="251"/>
    </row>
    <row r="7" spans="1:55" ht="24.95" customHeight="1">
      <c r="A7" s="148" t="s">
        <v>34</v>
      </c>
      <c r="B7" s="161"/>
      <c r="C7" s="161"/>
      <c r="D7" s="161"/>
      <c r="E7" s="161"/>
      <c r="F7" s="161"/>
      <c r="G7" s="170" t="s">
        <v>12</v>
      </c>
      <c r="H7" s="170"/>
      <c r="I7" s="170"/>
      <c r="J7" s="170"/>
      <c r="K7" s="170"/>
      <c r="L7" s="161" t="s">
        <v>18</v>
      </c>
      <c r="M7" s="161"/>
      <c r="N7" s="161"/>
      <c r="O7" s="161"/>
      <c r="P7" s="161"/>
      <c r="Q7" s="161"/>
      <c r="R7" s="178"/>
      <c r="S7" s="185"/>
      <c r="T7" s="169">
        <v>4</v>
      </c>
      <c r="U7" s="169">
        <v>4</v>
      </c>
      <c r="V7" s="169">
        <v>4</v>
      </c>
      <c r="W7" s="169">
        <v>4</v>
      </c>
      <c r="X7" s="170">
        <v>4</v>
      </c>
      <c r="Y7" s="197"/>
      <c r="Z7" s="202"/>
      <c r="AA7" s="169">
        <v>4</v>
      </c>
      <c r="AB7" s="169">
        <v>4</v>
      </c>
      <c r="AC7" s="169">
        <v>4</v>
      </c>
      <c r="AD7" s="169">
        <v>4</v>
      </c>
      <c r="AE7" s="170">
        <v>4</v>
      </c>
      <c r="AF7" s="197"/>
      <c r="AG7" s="202"/>
      <c r="AH7" s="169">
        <v>4</v>
      </c>
      <c r="AI7" s="169">
        <v>4</v>
      </c>
      <c r="AJ7" s="169">
        <v>4</v>
      </c>
      <c r="AK7" s="169">
        <v>4</v>
      </c>
      <c r="AL7" s="170">
        <v>4</v>
      </c>
      <c r="AM7" s="197"/>
      <c r="AN7" s="202"/>
      <c r="AO7" s="169">
        <v>4</v>
      </c>
      <c r="AP7" s="169">
        <v>4</v>
      </c>
      <c r="AQ7" s="169">
        <v>4</v>
      </c>
      <c r="AR7" s="169">
        <v>4</v>
      </c>
      <c r="AS7" s="170">
        <v>4</v>
      </c>
      <c r="AT7" s="215"/>
      <c r="AU7" s="222">
        <f t="shared" si="0"/>
        <v>80</v>
      </c>
      <c r="AV7" s="222"/>
      <c r="AW7" s="232"/>
      <c r="AX7" s="237">
        <f t="shared" si="1"/>
        <v>20</v>
      </c>
      <c r="AY7" s="222"/>
      <c r="AZ7" s="232"/>
      <c r="BA7" s="243">
        <f t="shared" si="2"/>
        <v>0.5</v>
      </c>
      <c r="BB7" s="246"/>
      <c r="BC7" s="251"/>
    </row>
    <row r="8" spans="1:55" ht="24.95" customHeight="1">
      <c r="A8" s="148" t="s">
        <v>34</v>
      </c>
      <c r="B8" s="161"/>
      <c r="C8" s="161"/>
      <c r="D8" s="161"/>
      <c r="E8" s="161"/>
      <c r="F8" s="161"/>
      <c r="G8" s="170" t="s">
        <v>15</v>
      </c>
      <c r="H8" s="170"/>
      <c r="I8" s="170"/>
      <c r="J8" s="170"/>
      <c r="K8" s="170"/>
      <c r="L8" s="161" t="s">
        <v>18</v>
      </c>
      <c r="M8" s="161"/>
      <c r="N8" s="161"/>
      <c r="O8" s="161"/>
      <c r="P8" s="161"/>
      <c r="Q8" s="161"/>
      <c r="R8" s="178"/>
      <c r="S8" s="185"/>
      <c r="T8" s="169">
        <v>8</v>
      </c>
      <c r="U8" s="169">
        <v>8</v>
      </c>
      <c r="V8" s="169">
        <v>8</v>
      </c>
      <c r="W8" s="169">
        <v>8</v>
      </c>
      <c r="X8" s="170">
        <v>8</v>
      </c>
      <c r="Y8" s="197"/>
      <c r="Z8" s="202"/>
      <c r="AA8" s="169">
        <v>8</v>
      </c>
      <c r="AB8" s="169">
        <v>8</v>
      </c>
      <c r="AC8" s="169">
        <v>8</v>
      </c>
      <c r="AD8" s="169">
        <v>8</v>
      </c>
      <c r="AE8" s="170">
        <v>8</v>
      </c>
      <c r="AF8" s="197"/>
      <c r="AG8" s="202"/>
      <c r="AH8" s="169">
        <v>8</v>
      </c>
      <c r="AI8" s="169">
        <v>8</v>
      </c>
      <c r="AJ8" s="169">
        <v>8</v>
      </c>
      <c r="AK8" s="169">
        <v>8</v>
      </c>
      <c r="AL8" s="170">
        <v>8</v>
      </c>
      <c r="AM8" s="197"/>
      <c r="AN8" s="202"/>
      <c r="AO8" s="169">
        <v>8</v>
      </c>
      <c r="AP8" s="169">
        <v>8</v>
      </c>
      <c r="AQ8" s="169">
        <v>8</v>
      </c>
      <c r="AR8" s="169">
        <v>8</v>
      </c>
      <c r="AS8" s="170">
        <v>8</v>
      </c>
      <c r="AT8" s="215"/>
      <c r="AU8" s="223">
        <f t="shared" si="0"/>
        <v>160</v>
      </c>
      <c r="AV8" s="223"/>
      <c r="AW8" s="233"/>
      <c r="AX8" s="238">
        <f t="shared" si="1"/>
        <v>40</v>
      </c>
      <c r="AY8" s="223"/>
      <c r="AZ8" s="233"/>
      <c r="BA8" s="243">
        <f t="shared" si="2"/>
        <v>1</v>
      </c>
      <c r="BB8" s="246"/>
      <c r="BC8" s="251"/>
    </row>
    <row r="9" spans="1:55" ht="24.95" customHeight="1">
      <c r="A9" s="145"/>
      <c r="B9" s="158"/>
      <c r="C9" s="158"/>
      <c r="D9" s="158"/>
      <c r="E9" s="158"/>
      <c r="F9" s="158"/>
      <c r="G9" s="171"/>
      <c r="H9" s="171"/>
      <c r="I9" s="171"/>
      <c r="J9" s="171"/>
      <c r="K9" s="171"/>
      <c r="L9" s="158"/>
      <c r="M9" s="158"/>
      <c r="N9" s="158"/>
      <c r="O9" s="158"/>
      <c r="P9" s="158"/>
      <c r="Q9" s="158"/>
      <c r="R9" s="175"/>
      <c r="S9" s="181"/>
      <c r="T9" s="190"/>
      <c r="U9" s="190"/>
      <c r="V9" s="190"/>
      <c r="W9" s="190"/>
      <c r="X9" s="190"/>
      <c r="Y9" s="193"/>
      <c r="Z9" s="181"/>
      <c r="AA9" s="190"/>
      <c r="AB9" s="190"/>
      <c r="AC9" s="190"/>
      <c r="AD9" s="190"/>
      <c r="AE9" s="190"/>
      <c r="AF9" s="193"/>
      <c r="AG9" s="181"/>
      <c r="AH9" s="190"/>
      <c r="AI9" s="190"/>
      <c r="AJ9" s="190"/>
      <c r="AK9" s="190"/>
      <c r="AL9" s="190"/>
      <c r="AM9" s="193"/>
      <c r="AN9" s="210"/>
      <c r="AO9" s="190"/>
      <c r="AP9" s="190"/>
      <c r="AQ9" s="190"/>
      <c r="AR9" s="190"/>
      <c r="AS9" s="190"/>
      <c r="AT9" s="215"/>
      <c r="AU9" s="223">
        <f t="shared" si="0"/>
        <v>0</v>
      </c>
      <c r="AV9" s="223"/>
      <c r="AW9" s="233"/>
      <c r="AX9" s="238">
        <f t="shared" si="1"/>
        <v>0</v>
      </c>
      <c r="AY9" s="223"/>
      <c r="AZ9" s="233"/>
      <c r="BA9" s="243">
        <f t="shared" si="2"/>
        <v>0</v>
      </c>
      <c r="BB9" s="246"/>
      <c r="BC9" s="251"/>
    </row>
    <row r="10" spans="1:55" ht="24.95" customHeight="1">
      <c r="A10" s="145"/>
      <c r="B10" s="158"/>
      <c r="C10" s="158"/>
      <c r="D10" s="158"/>
      <c r="E10" s="158"/>
      <c r="F10" s="158"/>
      <c r="G10" s="171"/>
      <c r="H10" s="171"/>
      <c r="I10" s="171"/>
      <c r="J10" s="171"/>
      <c r="K10" s="171"/>
      <c r="L10" s="158"/>
      <c r="M10" s="158"/>
      <c r="N10" s="158"/>
      <c r="O10" s="158"/>
      <c r="P10" s="158"/>
      <c r="Q10" s="158"/>
      <c r="R10" s="175"/>
      <c r="S10" s="181"/>
      <c r="T10" s="190"/>
      <c r="U10" s="190"/>
      <c r="V10" s="190"/>
      <c r="W10" s="190"/>
      <c r="X10" s="190"/>
      <c r="Y10" s="193"/>
      <c r="Z10" s="181"/>
      <c r="AA10" s="190"/>
      <c r="AB10" s="190"/>
      <c r="AC10" s="190"/>
      <c r="AD10" s="190"/>
      <c r="AE10" s="190"/>
      <c r="AF10" s="193"/>
      <c r="AG10" s="181"/>
      <c r="AH10" s="190"/>
      <c r="AI10" s="190"/>
      <c r="AJ10" s="190"/>
      <c r="AK10" s="190"/>
      <c r="AL10" s="190"/>
      <c r="AM10" s="193"/>
      <c r="AN10" s="210"/>
      <c r="AO10" s="190"/>
      <c r="AP10" s="190"/>
      <c r="AQ10" s="190"/>
      <c r="AR10" s="190"/>
      <c r="AS10" s="190"/>
      <c r="AT10" s="215"/>
      <c r="AU10" s="223">
        <f t="shared" si="0"/>
        <v>0</v>
      </c>
      <c r="AV10" s="223"/>
      <c r="AW10" s="233"/>
      <c r="AX10" s="238">
        <f t="shared" si="1"/>
        <v>0</v>
      </c>
      <c r="AY10" s="223"/>
      <c r="AZ10" s="233"/>
      <c r="BA10" s="243">
        <f t="shared" si="2"/>
        <v>0</v>
      </c>
      <c r="BB10" s="246"/>
      <c r="BC10" s="251"/>
    </row>
    <row r="11" spans="1:55" ht="24.95" customHeight="1">
      <c r="A11" s="145"/>
      <c r="B11" s="158"/>
      <c r="C11" s="158"/>
      <c r="D11" s="158"/>
      <c r="E11" s="158"/>
      <c r="F11" s="158"/>
      <c r="G11" s="158"/>
      <c r="H11" s="158"/>
      <c r="I11" s="158"/>
      <c r="J11" s="158"/>
      <c r="K11" s="158"/>
      <c r="L11" s="158"/>
      <c r="M11" s="158"/>
      <c r="N11" s="158"/>
      <c r="O11" s="158"/>
      <c r="P11" s="158"/>
      <c r="Q11" s="158"/>
      <c r="R11" s="175"/>
      <c r="S11" s="181"/>
      <c r="T11" s="190"/>
      <c r="U11" s="190"/>
      <c r="V11" s="190"/>
      <c r="W11" s="190"/>
      <c r="X11" s="190"/>
      <c r="Y11" s="193"/>
      <c r="Z11" s="181"/>
      <c r="AA11" s="190"/>
      <c r="AB11" s="190"/>
      <c r="AC11" s="190"/>
      <c r="AD11" s="190"/>
      <c r="AE11" s="190"/>
      <c r="AF11" s="193"/>
      <c r="AG11" s="181"/>
      <c r="AH11" s="190"/>
      <c r="AI11" s="190"/>
      <c r="AJ11" s="190"/>
      <c r="AK11" s="190"/>
      <c r="AL11" s="190"/>
      <c r="AM11" s="193"/>
      <c r="AN11" s="210"/>
      <c r="AO11" s="190"/>
      <c r="AP11" s="190"/>
      <c r="AQ11" s="190"/>
      <c r="AR11" s="190"/>
      <c r="AS11" s="190"/>
      <c r="AT11" s="215"/>
      <c r="AU11" s="223">
        <f t="shared" si="0"/>
        <v>0</v>
      </c>
      <c r="AV11" s="223"/>
      <c r="AW11" s="233"/>
      <c r="AX11" s="238">
        <f t="shared" si="1"/>
        <v>0</v>
      </c>
      <c r="AY11" s="223"/>
      <c r="AZ11" s="233"/>
      <c r="BA11" s="243">
        <f t="shared" si="2"/>
        <v>0</v>
      </c>
      <c r="BB11" s="246"/>
      <c r="BC11" s="251"/>
    </row>
    <row r="12" spans="1:55" ht="24.95" customHeight="1">
      <c r="A12" s="145"/>
      <c r="B12" s="158"/>
      <c r="C12" s="158"/>
      <c r="D12" s="158"/>
      <c r="E12" s="158"/>
      <c r="F12" s="158"/>
      <c r="G12" s="158"/>
      <c r="H12" s="158"/>
      <c r="I12" s="158"/>
      <c r="J12" s="158"/>
      <c r="K12" s="158"/>
      <c r="L12" s="158"/>
      <c r="M12" s="158"/>
      <c r="N12" s="158"/>
      <c r="O12" s="158"/>
      <c r="P12" s="158"/>
      <c r="Q12" s="158"/>
      <c r="R12" s="175"/>
      <c r="S12" s="181"/>
      <c r="T12" s="190"/>
      <c r="U12" s="190"/>
      <c r="V12" s="190"/>
      <c r="W12" s="190"/>
      <c r="X12" s="190"/>
      <c r="Y12" s="193"/>
      <c r="Z12" s="181"/>
      <c r="AA12" s="190"/>
      <c r="AB12" s="190"/>
      <c r="AC12" s="190"/>
      <c r="AD12" s="190"/>
      <c r="AE12" s="190"/>
      <c r="AF12" s="193"/>
      <c r="AG12" s="181"/>
      <c r="AH12" s="190"/>
      <c r="AI12" s="190"/>
      <c r="AJ12" s="190"/>
      <c r="AK12" s="190"/>
      <c r="AL12" s="190"/>
      <c r="AM12" s="193"/>
      <c r="AN12" s="210"/>
      <c r="AO12" s="190"/>
      <c r="AP12" s="190"/>
      <c r="AQ12" s="190"/>
      <c r="AR12" s="190"/>
      <c r="AS12" s="190"/>
      <c r="AT12" s="215"/>
      <c r="AU12" s="223">
        <f t="shared" si="0"/>
        <v>0</v>
      </c>
      <c r="AV12" s="223"/>
      <c r="AW12" s="233"/>
      <c r="AX12" s="238">
        <f t="shared" si="1"/>
        <v>0</v>
      </c>
      <c r="AY12" s="223"/>
      <c r="AZ12" s="233"/>
      <c r="BA12" s="243">
        <f t="shared" si="2"/>
        <v>0</v>
      </c>
      <c r="BB12" s="246"/>
      <c r="BC12" s="251"/>
    </row>
    <row r="13" spans="1:55" ht="24.95" customHeight="1">
      <c r="A13" s="149" t="s">
        <v>37</v>
      </c>
      <c r="B13" s="162"/>
      <c r="C13" s="162"/>
      <c r="D13" s="162"/>
      <c r="E13" s="162"/>
      <c r="F13" s="162"/>
      <c r="G13" s="162"/>
      <c r="H13" s="162"/>
      <c r="I13" s="162"/>
      <c r="J13" s="162"/>
      <c r="K13" s="162"/>
      <c r="L13" s="162"/>
      <c r="M13" s="162"/>
      <c r="N13" s="162"/>
      <c r="O13" s="162"/>
      <c r="P13" s="162"/>
      <c r="Q13" s="162"/>
      <c r="R13" s="179"/>
      <c r="S13" s="186">
        <f t="shared" ref="S13:AT13" si="3">SUM(S6:S12)</f>
        <v>0</v>
      </c>
      <c r="T13" s="186">
        <f t="shared" si="3"/>
        <v>20</v>
      </c>
      <c r="U13" s="186">
        <f t="shared" si="3"/>
        <v>20</v>
      </c>
      <c r="V13" s="186">
        <f t="shared" si="3"/>
        <v>20</v>
      </c>
      <c r="W13" s="186">
        <f t="shared" si="3"/>
        <v>20</v>
      </c>
      <c r="X13" s="186">
        <f t="shared" si="3"/>
        <v>20</v>
      </c>
      <c r="Y13" s="198">
        <f t="shared" si="3"/>
        <v>0</v>
      </c>
      <c r="Z13" s="203">
        <f t="shared" si="3"/>
        <v>0</v>
      </c>
      <c r="AA13" s="186">
        <f t="shared" si="3"/>
        <v>20</v>
      </c>
      <c r="AB13" s="186">
        <f t="shared" si="3"/>
        <v>20</v>
      </c>
      <c r="AC13" s="186">
        <f t="shared" si="3"/>
        <v>20</v>
      </c>
      <c r="AD13" s="186">
        <f t="shared" si="3"/>
        <v>20</v>
      </c>
      <c r="AE13" s="186">
        <f t="shared" si="3"/>
        <v>20</v>
      </c>
      <c r="AF13" s="198">
        <f t="shared" si="3"/>
        <v>0</v>
      </c>
      <c r="AG13" s="203">
        <f t="shared" si="3"/>
        <v>0</v>
      </c>
      <c r="AH13" s="186">
        <f t="shared" si="3"/>
        <v>20</v>
      </c>
      <c r="AI13" s="186">
        <f t="shared" si="3"/>
        <v>20</v>
      </c>
      <c r="AJ13" s="186">
        <f t="shared" si="3"/>
        <v>20</v>
      </c>
      <c r="AK13" s="186">
        <f t="shared" si="3"/>
        <v>20</v>
      </c>
      <c r="AL13" s="186">
        <f t="shared" si="3"/>
        <v>20</v>
      </c>
      <c r="AM13" s="198">
        <f t="shared" si="3"/>
        <v>0</v>
      </c>
      <c r="AN13" s="203">
        <f t="shared" si="3"/>
        <v>0</v>
      </c>
      <c r="AO13" s="186">
        <f t="shared" si="3"/>
        <v>20</v>
      </c>
      <c r="AP13" s="186">
        <f t="shared" si="3"/>
        <v>20</v>
      </c>
      <c r="AQ13" s="186">
        <f t="shared" si="3"/>
        <v>20</v>
      </c>
      <c r="AR13" s="186">
        <f t="shared" si="3"/>
        <v>20</v>
      </c>
      <c r="AS13" s="186">
        <f t="shared" si="3"/>
        <v>20</v>
      </c>
      <c r="AT13" s="216">
        <f t="shared" si="3"/>
        <v>0</v>
      </c>
      <c r="AU13" s="224">
        <f>SUM(AU5:AU12)</f>
        <v>560</v>
      </c>
      <c r="AV13" s="224"/>
      <c r="AW13" s="234"/>
      <c r="AX13" s="224">
        <f>SUM(AX5:AX12)</f>
        <v>140</v>
      </c>
      <c r="AY13" s="224"/>
      <c r="AZ13" s="234"/>
      <c r="BA13" s="244">
        <f>SUM(BA5:BA12)</f>
        <v>3.5</v>
      </c>
      <c r="BB13" s="247"/>
      <c r="BC13" s="252"/>
    </row>
    <row r="14" spans="1:55" ht="24.95" customHeight="1">
      <c r="A14" s="149" t="s">
        <v>33</v>
      </c>
      <c r="B14" s="162"/>
      <c r="C14" s="162"/>
      <c r="D14" s="162"/>
      <c r="E14" s="162"/>
      <c r="F14" s="162"/>
      <c r="G14" s="162"/>
      <c r="H14" s="162"/>
      <c r="I14" s="162"/>
      <c r="J14" s="162"/>
      <c r="K14" s="162"/>
      <c r="L14" s="162"/>
      <c r="M14" s="162"/>
      <c r="N14" s="162"/>
      <c r="O14" s="162"/>
      <c r="P14" s="162"/>
      <c r="Q14" s="162"/>
      <c r="R14" s="162"/>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217"/>
      <c r="AU14" s="225">
        <v>40</v>
      </c>
      <c r="AV14" s="228"/>
      <c r="AW14" s="228"/>
      <c r="AX14" s="228"/>
      <c r="AY14" s="228"/>
      <c r="AZ14" s="228"/>
      <c r="BA14" s="228"/>
      <c r="BB14" s="228"/>
      <c r="BC14" s="253"/>
    </row>
    <row r="15" spans="1:55" ht="24.95" customHeight="1">
      <c r="A15" s="150" t="s">
        <v>39</v>
      </c>
      <c r="B15" s="163"/>
      <c r="C15" s="163"/>
      <c r="D15" s="163"/>
      <c r="E15" s="163"/>
      <c r="F15" s="163"/>
      <c r="G15" s="163"/>
      <c r="H15" s="163"/>
      <c r="I15" s="163"/>
      <c r="J15" s="163"/>
      <c r="K15" s="163"/>
      <c r="L15" s="163"/>
      <c r="M15" s="163"/>
      <c r="N15" s="163"/>
      <c r="O15" s="163"/>
      <c r="P15" s="163"/>
      <c r="Q15" s="163"/>
      <c r="R15" s="180"/>
      <c r="S15" s="188"/>
      <c r="T15" s="191">
        <v>8</v>
      </c>
      <c r="U15" s="191">
        <v>8</v>
      </c>
      <c r="V15" s="191">
        <v>8</v>
      </c>
      <c r="W15" s="191">
        <v>8</v>
      </c>
      <c r="X15" s="191">
        <v>8</v>
      </c>
      <c r="Y15" s="199"/>
      <c r="Z15" s="204"/>
      <c r="AA15" s="191">
        <v>8</v>
      </c>
      <c r="AB15" s="191">
        <v>8</v>
      </c>
      <c r="AC15" s="191">
        <v>8</v>
      </c>
      <c r="AD15" s="191">
        <v>8</v>
      </c>
      <c r="AE15" s="206">
        <v>8</v>
      </c>
      <c r="AF15" s="207"/>
      <c r="AG15" s="208"/>
      <c r="AH15" s="191">
        <v>8</v>
      </c>
      <c r="AI15" s="191">
        <v>8</v>
      </c>
      <c r="AJ15" s="191">
        <v>8</v>
      </c>
      <c r="AK15" s="191">
        <v>8</v>
      </c>
      <c r="AL15" s="191">
        <v>8</v>
      </c>
      <c r="AM15" s="207"/>
      <c r="AN15" s="208"/>
      <c r="AO15" s="191">
        <v>8</v>
      </c>
      <c r="AP15" s="191">
        <v>8</v>
      </c>
      <c r="AQ15" s="191">
        <v>8</v>
      </c>
      <c r="AR15" s="191">
        <v>8</v>
      </c>
      <c r="AS15" s="191">
        <v>8</v>
      </c>
      <c r="AT15" s="218"/>
      <c r="AU15" s="226">
        <f>SUM(S15:AT15)</f>
        <v>160</v>
      </c>
      <c r="AV15" s="229"/>
      <c r="AW15" s="235"/>
      <c r="AX15" s="239"/>
      <c r="AY15" s="240"/>
      <c r="AZ15" s="241"/>
      <c r="BA15" s="239"/>
      <c r="BB15" s="240"/>
      <c r="BC15" s="254"/>
    </row>
    <row r="16" spans="1:55" s="2" customFormat="1" ht="8.25" customHeight="1">
      <c r="A16" s="151"/>
      <c r="B16" s="151"/>
      <c r="C16" s="151"/>
      <c r="D16" s="151"/>
      <c r="E16" s="151"/>
      <c r="F16" s="151"/>
      <c r="G16" s="151"/>
      <c r="H16" s="151"/>
      <c r="I16" s="151"/>
      <c r="J16" s="151"/>
      <c r="K16" s="151"/>
      <c r="L16" s="151"/>
      <c r="M16" s="151"/>
      <c r="N16" s="151"/>
      <c r="O16" s="151"/>
      <c r="P16" s="151"/>
      <c r="Q16" s="151"/>
      <c r="R16" s="151"/>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227"/>
      <c r="AV16" s="230"/>
      <c r="AW16" s="230"/>
      <c r="AX16" s="230"/>
      <c r="AY16" s="230"/>
      <c r="AZ16" s="230"/>
      <c r="BA16" s="230"/>
      <c r="BB16" s="230"/>
      <c r="BC16" s="230"/>
    </row>
    <row r="17" spans="1:56" s="2" customFormat="1" ht="21" customHeight="1">
      <c r="A17" s="18" t="s">
        <v>14</v>
      </c>
      <c r="B17" s="29"/>
      <c r="C17" s="29"/>
      <c r="D17" s="29"/>
      <c r="E17" s="29"/>
      <c r="F17" s="29"/>
      <c r="G17" s="29"/>
      <c r="H17" s="39"/>
      <c r="I17" s="41" t="s">
        <v>45</v>
      </c>
      <c r="J17" s="43"/>
      <c r="K17" s="43"/>
      <c r="L17" s="43"/>
      <c r="M17" s="43" t="str">
        <v>計画相談支援</v>
      </c>
      <c r="N17" s="43"/>
      <c r="O17" s="43"/>
      <c r="P17" s="43"/>
      <c r="Q17" s="43"/>
      <c r="R17" s="43"/>
      <c r="S17" s="43" t="s">
        <v>0</v>
      </c>
      <c r="T17" s="43"/>
      <c r="U17" s="43"/>
      <c r="V17" s="43"/>
      <c r="W17" s="43"/>
      <c r="X17" s="75"/>
    </row>
    <row r="18" spans="1:56" s="2" customFormat="1" ht="21" customHeight="1">
      <c r="A18" s="19"/>
      <c r="B18" s="30"/>
      <c r="C18" s="30"/>
      <c r="D18" s="30"/>
      <c r="E18" s="30"/>
      <c r="F18" s="30"/>
      <c r="G18" s="30"/>
      <c r="H18" s="40"/>
      <c r="I18" s="42">
        <f>ROUNDUP(M18+S18,1)</f>
        <v>32.5</v>
      </c>
      <c r="J18" s="44"/>
      <c r="K18" s="45"/>
      <c r="L18" s="46" t="s">
        <v>26</v>
      </c>
      <c r="M18" s="47">
        <v>22.3</v>
      </c>
      <c r="N18" s="47"/>
      <c r="O18" s="47"/>
      <c r="P18" s="47"/>
      <c r="Q18" s="49"/>
      <c r="R18" s="46" t="s">
        <v>26</v>
      </c>
      <c r="S18" s="47">
        <v>10.199999999999999</v>
      </c>
      <c r="T18" s="47"/>
      <c r="U18" s="47"/>
      <c r="V18" s="47"/>
      <c r="W18" s="49"/>
      <c r="X18" s="76" t="s">
        <v>26</v>
      </c>
    </row>
    <row r="19" spans="1:56" ht="30" customHeight="1">
      <c r="A19" s="152" t="s">
        <v>5</v>
      </c>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row>
    <row r="20" spans="1:56" ht="14.25" customHeight="1">
      <c r="A20" s="152" t="s">
        <v>41</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row>
    <row r="21" spans="1:56" ht="14.25" customHeight="1">
      <c r="A21" s="152" t="s">
        <v>3</v>
      </c>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row>
    <row r="22" spans="1:56" ht="14.25" customHeight="1">
      <c r="A22" s="152" t="s">
        <v>23</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row>
    <row r="23" spans="1:56" s="2" customFormat="1" ht="14.25">
      <c r="A23" s="153" t="s">
        <v>46</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row>
    <row r="24" spans="1:56" s="143" customFormat="1" ht="19.5" customHeight="1">
      <c r="A24" s="155"/>
      <c r="B24" s="155"/>
      <c r="C24" s="155"/>
      <c r="D24" s="155"/>
      <c r="E24" s="164" t="s">
        <v>44</v>
      </c>
      <c r="Q24" s="164" t="s">
        <v>49</v>
      </c>
    </row>
    <row r="25" spans="1:56" s="143" customFormat="1" ht="21" customHeight="1">
      <c r="A25" s="154" t="s">
        <v>7</v>
      </c>
      <c r="B25" s="154"/>
      <c r="C25" s="154"/>
      <c r="D25" s="154"/>
      <c r="E25" s="154">
        <v>6</v>
      </c>
      <c r="F25" s="154">
        <v>5</v>
      </c>
      <c r="G25" s="154">
        <v>4</v>
      </c>
      <c r="H25" s="165">
        <v>3</v>
      </c>
      <c r="I25" s="165">
        <v>2</v>
      </c>
      <c r="J25" s="165">
        <v>1</v>
      </c>
      <c r="K25" s="164"/>
      <c r="L25" s="164"/>
      <c r="M25" s="154" t="s">
        <v>7</v>
      </c>
      <c r="N25" s="154"/>
      <c r="O25" s="154"/>
      <c r="P25" s="154"/>
      <c r="Q25" s="154">
        <v>6</v>
      </c>
      <c r="R25" s="154">
        <v>5</v>
      </c>
      <c r="S25" s="154">
        <v>4</v>
      </c>
      <c r="T25" s="165">
        <v>3</v>
      </c>
      <c r="U25" s="165">
        <v>2</v>
      </c>
      <c r="V25" s="165">
        <v>1</v>
      </c>
      <c r="Y25" s="164" t="s">
        <v>38</v>
      </c>
    </row>
    <row r="26" spans="1:56" s="143" customFormat="1" ht="21" customHeight="1">
      <c r="A26" s="156" t="s">
        <v>42</v>
      </c>
      <c r="B26" s="156"/>
      <c r="C26" s="156"/>
      <c r="D26" s="156"/>
      <c r="E26" s="156"/>
      <c r="F26" s="165"/>
      <c r="G26" s="165"/>
      <c r="H26" s="165"/>
      <c r="I26" s="165"/>
      <c r="J26" s="165"/>
      <c r="K26" s="164"/>
      <c r="L26" s="164"/>
      <c r="M26" s="156" t="s">
        <v>42</v>
      </c>
      <c r="N26" s="156"/>
      <c r="O26" s="156"/>
      <c r="P26" s="156"/>
      <c r="Q26" s="156"/>
      <c r="R26" s="165"/>
      <c r="S26" s="165"/>
      <c r="T26" s="165"/>
      <c r="U26" s="165"/>
      <c r="V26" s="165"/>
      <c r="Y26" s="153" t="s">
        <v>35</v>
      </c>
      <c r="Z26" s="153"/>
      <c r="AA26" s="153"/>
      <c r="AB26" s="153"/>
      <c r="AC26" s="153"/>
      <c r="AD26" s="205">
        <f>ROUNDUP(SUM(E26:J26),1)</f>
        <v>0</v>
      </c>
      <c r="AE26" s="205"/>
      <c r="AF26" s="164" t="s">
        <v>26</v>
      </c>
      <c r="AH26" s="153" t="s">
        <v>47</v>
      </c>
      <c r="AI26" s="153"/>
      <c r="AJ26" s="153"/>
      <c r="AK26" s="153"/>
      <c r="AL26" s="153"/>
      <c r="AM26" s="205">
        <f>ROUNDUP(SUM(Q26:V26),1)</f>
        <v>0</v>
      </c>
      <c r="AN26" s="205"/>
      <c r="AO26" s="164" t="s">
        <v>26</v>
      </c>
    </row>
  </sheetData>
  <mergeCells count="88">
    <mergeCell ref="S2:Y2"/>
    <mergeCell ref="Z2:AF2"/>
    <mergeCell ref="AG2:AM2"/>
    <mergeCell ref="AN2:AT2"/>
    <mergeCell ref="A5:F5"/>
    <mergeCell ref="G5:K5"/>
    <mergeCell ref="L5:R5"/>
    <mergeCell ref="AU5:AW5"/>
    <mergeCell ref="AX5:AZ5"/>
    <mergeCell ref="BA5:BC5"/>
    <mergeCell ref="A6:F6"/>
    <mergeCell ref="G6:K6"/>
    <mergeCell ref="L6:R6"/>
    <mergeCell ref="AU6:AW6"/>
    <mergeCell ref="AX6:AZ6"/>
    <mergeCell ref="BA6:BC6"/>
    <mergeCell ref="A7:F7"/>
    <mergeCell ref="G7:K7"/>
    <mergeCell ref="L7:R7"/>
    <mergeCell ref="AU7:AW7"/>
    <mergeCell ref="AX7:AZ7"/>
    <mergeCell ref="BA7:BC7"/>
    <mergeCell ref="A8:F8"/>
    <mergeCell ref="G8:K8"/>
    <mergeCell ref="L8:R8"/>
    <mergeCell ref="AU8:AW8"/>
    <mergeCell ref="AX8:AZ8"/>
    <mergeCell ref="BA8:BC8"/>
    <mergeCell ref="A9:F9"/>
    <mergeCell ref="G9:K9"/>
    <mergeCell ref="L9:R9"/>
    <mergeCell ref="AU9:AW9"/>
    <mergeCell ref="AX9:AZ9"/>
    <mergeCell ref="BA9:BC9"/>
    <mergeCell ref="A10:F10"/>
    <mergeCell ref="G10:K10"/>
    <mergeCell ref="L10:R10"/>
    <mergeCell ref="AU10:AW10"/>
    <mergeCell ref="AX10:AZ10"/>
    <mergeCell ref="BA10:BC10"/>
    <mergeCell ref="A11:F11"/>
    <mergeCell ref="G11:K11"/>
    <mergeCell ref="L11:R11"/>
    <mergeCell ref="AU11:AW11"/>
    <mergeCell ref="AX11:AZ11"/>
    <mergeCell ref="BA11:BC11"/>
    <mergeCell ref="A12:F12"/>
    <mergeCell ref="G12:K12"/>
    <mergeCell ref="L12:R12"/>
    <mergeCell ref="AU12:AW12"/>
    <mergeCell ref="AX12:AZ12"/>
    <mergeCell ref="BA12:BC12"/>
    <mergeCell ref="A13:R13"/>
    <mergeCell ref="AU13:AW13"/>
    <mergeCell ref="AX13:AZ13"/>
    <mergeCell ref="BA13:BC13"/>
    <mergeCell ref="A14:AT14"/>
    <mergeCell ref="AU14:BC14"/>
    <mergeCell ref="A15:R15"/>
    <mergeCell ref="AU15:AW15"/>
    <mergeCell ref="AX15:AZ15"/>
    <mergeCell ref="BA15:BC15"/>
    <mergeCell ref="I17:L17"/>
    <mergeCell ref="M17:R17"/>
    <mergeCell ref="S17:X17"/>
    <mergeCell ref="I18:K18"/>
    <mergeCell ref="M18:Q18"/>
    <mergeCell ref="S18:W18"/>
    <mergeCell ref="A19:BD19"/>
    <mergeCell ref="A20:BD20"/>
    <mergeCell ref="A21:BD21"/>
    <mergeCell ref="A22:BD22"/>
    <mergeCell ref="A23:BD23"/>
    <mergeCell ref="A25:D25"/>
    <mergeCell ref="M25:P25"/>
    <mergeCell ref="A26:D26"/>
    <mergeCell ref="M26:P26"/>
    <mergeCell ref="Y26:AC26"/>
    <mergeCell ref="AD26:AE26"/>
    <mergeCell ref="AH26:AL26"/>
    <mergeCell ref="AM26:AN26"/>
    <mergeCell ref="A2:F4"/>
    <mergeCell ref="G2:K4"/>
    <mergeCell ref="L2:R4"/>
    <mergeCell ref="AU2:AW4"/>
    <mergeCell ref="AX2:AZ4"/>
    <mergeCell ref="BA2:BC4"/>
    <mergeCell ref="A17:H18"/>
  </mergeCells>
  <phoneticPr fontId="2" type="Hiragana"/>
  <printOptions horizontalCentered="1" verticalCentered="1"/>
  <pageMargins left="0.39370078740157488" right="0.39370078740157488" top="0.196850393700787" bottom="0.196850393700787" header="0.39370078740157488" footer="0.39370078740157488"/>
  <pageSetup paperSize="9" scale="82" fitToWidth="1" fitToHeight="1" orientation="landscape" usePrinterDefaults="1" r:id="rId1"/>
  <headerFooter alignWithMargins="0">
    <oddHeader xml:space="preserve">&amp;R計画相談支援・障害児相談支援
</oddHeader>
  </headerFooter>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記載例</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繁内　遼太</cp:lastModifiedBy>
  <dcterms:created xsi:type="dcterms:W3CDTF">2018-02-16T04:35:08Z</dcterms:created>
  <dcterms:modified xsi:type="dcterms:W3CDTF">2022-06-10T00:11:22Z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2022-06-10T00:11:22Z</vt:filetime>
  </property>
</Properties>
</file>